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<sst xmlns="http://schemas.openxmlformats.org/spreadsheetml/2006/main" count="552" uniqueCount="206">
  <si>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</si>
  <si>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</si>
  <si>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</si>
  <si>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</si>
  <si>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</si>
  <si>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</si>
  <si>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</si>
  <si>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</si>
  <si>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</si>
  <si>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</si>
  <si>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</si>
  <si>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</si>
  <si>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</si>
  <si>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</si>
  <si>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</si>
  <si>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</si>
  <si>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</si>
  <si>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</si>
  <si>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</si>
  <si>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</si>
  <si>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</si>
  <si>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</si>
  <si>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</si>
  <si>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</si>
  <si>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</si>
  <si>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</si>
  <si>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</si>
  <si>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</si>
  <si>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</si>
  <si>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</si>
  <si>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</si>
  <si>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</si>
  <si>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</si>
  <si>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</si>
  <si>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</si>
  <si>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</si>
  <si>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</si>
  <si>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</si>
  <si>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</si>
  <si>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</si>
  <si>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</si>
  <si>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</si>
  <si>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</si>
  <si>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</si>
  <si>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</si>
  <si>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</si>
  <si>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</si>
  <si>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</si>
  <si>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</si>
  <si>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</si>
  <si>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</si>
  <si>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</si>
  <si>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</si>
  <si>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</si>
  <si>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</si>
  <si>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</si>
  <si>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</si>
  <si>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</si>
  <si>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</si>
  <si>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</si>
  <si>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</si>
  <si>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</si>
  <si>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</si>
  <si>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</si>
  <si>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</si>
  <si>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</si>
  <si>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</si>
  <si>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</si>
  <si>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</si>
  <si>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</si>
  <si>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</si>
  <si>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</si>
  <si>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</si>
  <si>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</si>
  <si>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</si>
  <si>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</si>
  <si>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</si>
  <si>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</si>
  <si>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</si>
  <si>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</si>
  <si>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</si>
  <si>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</si>
  <si>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</si>
  <si>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</si>
  <si>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</si>
  <si>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</si>
  <si>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</si>
  <si>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</si>
  <si>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</si>
  <si>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</si>
  <si>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</si>
  <si>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</si>
  <si>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</si>
  <si>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</si>
  <si>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</si>
  <si>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</si>
  <si>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</si>
  <si>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</si>
  <si>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</si>
  <si>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</si>
  <si>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</si>
  <si>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</si>
  <si>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</si>
  <si>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</si>
  <si>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</si>
  <si>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</si>
  <si>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</si>
  <si>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</si>
  <si>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</si>
  <si>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</si>
  <si>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</si>
  <si>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</si>
  <si>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</si>
  <si>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</si>
  <si>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</si>
  <si>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</si>
  <si>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</si>
  <si>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</si>
  <si>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</si>
  <si>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</si>
  <si>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</si>
  <si>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</si>
  <si>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</si>
  <si>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</si>
  <si>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</si>
  <si>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</si>
  <si>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</si>
  <si>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</si>
  <si>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</si>
  <si>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</si>
  <si>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</si>
  <si>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</si>
  <si>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</si>
  <si>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</si>
  <si>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</si>
  <si>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</si>
  <si>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</si>
  <si>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</si>
  <si>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</si>
  <si>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</si>
  <si>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</si>
  <si>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</si>
  <si>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</si>
  <si>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</si>
  <si>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</si>
  <si>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</si>
  <si>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</si>
  <si>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</si>
  <si>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</si>
  <si>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</si>
  <si>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</si>
  <si>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</si>
  <si>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</si>
  <si>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</si>
  <si>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</si>
  <si>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</si>
  <si>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</si>
  <si>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</si>
  <si>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</si>
  <si>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</si>
  <si>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</si>
  <si>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</si>
  <si>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</si>
  <si>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</si>
  <si>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</si>
  <si>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</si>
  <si>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</si>
  <si>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</si>
  <si>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</si>
  <si>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</si>
  <si>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</si>
  <si>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</si>
  <si>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</si>
  <si>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</si>
  <si>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</si>
  <si>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</si>
  <si>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</si>
  <si>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</si>
  <si>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</si>
  <si>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</si>
  <si>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</si>
  <si>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</si>
  <si>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</si>
  <si>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  Statistisches Amt Mecklenburg-Vorpommern, Schwerin, 2023</t>
  </si>
  <si>
    <t xml:space="preserve">Inhaltsverzeichnis  </t>
  </si>
  <si>
    <t xml:space="preserve">Vorbemerkungen  </t>
  </si>
  <si>
    <t xml:space="preserve">Zuordnungsschlüssel für den Tabellenteil  </t>
  </si>
  <si>
    <t xml:space="preserve">Fußnotenerläuterungen  </t>
  </si>
  <si>
    <t xml:space="preserve">Erläuterung der Begriffe  </t>
  </si>
  <si>
    <t xml:space="preserve">Zuordnungsschlüssel für den Tabellenteil   </t>
  </si>
  <si>
    <t xml:space="preserve">Kreisverwaltungen, Amtsverwaltungen und kreisangehörige Städte und Gemeinden zusammen.  </t>
  </si>
  <si>
    <t>01.01. bis 30.06.2023</t>
  </si>
  <si>
    <t>L223 2023 42</t>
  </si>
  <si>
    <t>Mehrauszahlungen/-einzahlungen aus laufender Verwaltungs-
tätigkeit und Finanzierungssaldo der Gemeinden und
Gemeindeverbände nach Körperschaftsgruppen
1. Januar bis 30. Juni 2023</t>
  </si>
  <si>
    <t>Auszahlungen und Einzahlungen der Gemeinden und Gemeinde-
verbände nach Arten und Körperschaftsgruppen
1. Januar bis 30. Juni 2023</t>
  </si>
  <si>
    <t>Auszahlungen und Einzahlungen der
kreisfreien Städte nach Arten
 1. Januar bis 30. Juni 2023</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</si>
  <si>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Juni 2023</t>
    </r>
  </si>
  <si>
    <t>Auszahlungen und Einzahlungen der kreisangehörigen Städte
und Gemeinden nach Gemeindegrößenklassen
1. Januar bis 30. Juni 2023</t>
  </si>
  <si>
    <t>Auszahlungen und Einzahlungen der
Kreisverwaltungen nach Arten
1. Januar bis 30. Juni 2023</t>
  </si>
  <si>
    <t xml:space="preserve">Mehrauszahlungen/-einzahlungen aus laufender Verwaltungstätigkeit und Finanzierungssaldo  
   der Gemeinden und Gemeindeverbände nach Körperschaftsgruppen  
   1. Januar bis 30. Juni 2023  </t>
  </si>
  <si>
    <t xml:space="preserve">Auszahlungen und Einzahlungen der Gemeinden und Gemeindeverbände  
   nach Arten und Körperschaftsgruppen  
   1. Januar bis 30. Juni 2023  </t>
  </si>
  <si>
    <t xml:space="preserve">Auszahlungen und Einzahlungen der kreisfreien Städte nach Arten  
  1. Januar bis 30. Juni 2023  </t>
  </si>
  <si>
    <t xml:space="preserve">Auszahlungen und Einzahlungen der Landkreise und großen kreisangehörigen Städte  
   nach Arten  
   1. Januar bis 30. Juni 2023  </t>
  </si>
  <si>
    <t xml:space="preserve">Auszahlungen und Einzahlungen der kreisangehörigen Städte und Gemeinden  
   nach Gemeindegrößenklassen  
   1. Januar bis 30. Juni 2023  </t>
  </si>
  <si>
    <t xml:space="preserve">Auszahlungen und Einzahlungen der Kreisverwaltungen nach Arten  
   1. Januar bis 30. Juni 2023  </t>
  </si>
  <si>
    <t>26.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</si>
</sst>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    &quot;;\-\ #,##0&quot;    &quot;;0&quot;    &quot;;@&quot;    &quot;"/>
    <numFmt numFmtId="171" formatCode="#,##0&quot;&quot;;\-\ #,##0&quot;&quot;;0&quot;&quot;;@&quot;&quot;"/>
  </numFmts>
  <fonts count="48"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8"/>
      <color indexed="8"/>
      <name val="Arial"/>
      <family val="2"/>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2">
    <xf numFmtId="0" fontId="0" fillId="0" borderId="0"/>
    <xf numFmtId="0" fontId="4" fillId="0" borderId="0"/>
    <xf numFmtId="0" fontId="5" fillId="0" borderId="0"/>
    <xf numFmtId="0" fontId="3" fillId="0" borderId="0"/>
    <xf numFmtId="0" fontId="2" fillId="0" borderId="0"/>
    <xf numFmtId="0" fontId="9" fillId="0" borderId="0"/>
    <xf numFmtId="0" fontId="7" fillId="0" borderId="0"/>
    <xf numFmtId="0" fontId="6" fillId="0" borderId="0"/>
    <xf numFmtId="0" fontId="3" fillId="0" borderId="0"/>
    <xf numFmtId="0" fontId="8" fillId="0" borderId="0"/>
    <xf numFmtId="0" fontId="7" fillId="0" borderId="0"/>
    <xf numFmtId="0" fontId="1" fillId="0" borderId="0"/>
  </cellStyleXfs>
  <cellXfs count="198">
    <xf numFmtId="0" fontId="0" fillId="0" borderId="0" xfId="0"/>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5" applyNumberFormat="1" applyFont="1" applyAlignment="1">
      <alignment horizontal="right" vertical="center"/>
    </xf>
    <xf numFmtId="0" fontId="18"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horizontal="left" vertical="center"/>
    </xf>
    <xf numFmtId="0" fontId="19" fillId="0" borderId="0" xfId="3" applyFont="1" applyFill="1" applyAlignment="1">
      <alignment horizontal="left" vertical="top"/>
    </xf>
    <xf numFmtId="0" fontId="19" fillId="0" borderId="0" xfId="3" applyFont="1" applyFill="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22" fillId="0" borderId="5" xfId="0" applyNumberFormat="1"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6" xfId="0" applyNumberFormat="1" applyFont="1" applyBorder="1" applyAlignment="1">
      <alignment horizontal="center" vertical="center"/>
    </xf>
    <xf numFmtId="0" fontId="22" fillId="0" borderId="7" xfId="0" applyNumberFormat="1" applyFont="1" applyBorder="1" applyAlignment="1">
      <alignment horizontal="center" vertical="center" wrapText="1"/>
    </xf>
    <xf numFmtId="164" fontId="23" fillId="0" borderId="0" xfId="0" applyNumberFormat="1" applyFont="1" applyAlignment="1" applyProtection="1">
      <alignment horizontal="right"/>
    </xf>
    <xf numFmtId="164" fontId="23" fillId="0" borderId="0" xfId="0" applyNumberFormat="1" applyFont="1" applyAlignment="1" applyProtection="1">
      <alignment horizontal="right" vertical="center"/>
    </xf>
    <xf numFmtId="0" fontId="22" fillId="0" borderId="7" xfId="0" applyNumberFormat="1"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6" fillId="0" borderId="0" xfId="5" applyFont="1" applyFill="1" applyBorder="1" applyAlignment="1">
      <alignment vertical="center"/>
    </xf>
    <xf numFmtId="0" fontId="16" fillId="0" borderId="0" xfId="5" applyFont="1" applyBorder="1"/>
    <xf numFmtId="0" fontId="16" fillId="0" borderId="0" xfId="5" applyFont="1" applyBorder="1" applyAlignment="1">
      <alignment horizontal="left"/>
    </xf>
    <xf numFmtId="0" fontId="26" fillId="0" borderId="0" xfId="9" applyFont="1"/>
    <xf numFmtId="0" fontId="29" fillId="0" borderId="0" xfId="3" applyFont="1"/>
    <xf numFmtId="0" fontId="30" fillId="0" borderId="0" xfId="9" applyFont="1" applyAlignment="1">
      <alignment vertical="center"/>
    </xf>
    <xf numFmtId="0" fontId="31" fillId="0" borderId="0" xfId="9" applyFont="1"/>
    <xf numFmtId="0" fontId="30" fillId="0" borderId="0" xfId="9" applyFont="1" applyAlignment="1">
      <alignment horizontal="left" vertical="center"/>
    </xf>
    <xf numFmtId="0" fontId="31" fillId="0" borderId="0" xfId="9" applyFont="1" applyAlignment="1">
      <alignment horizontal="left" vertical="center"/>
    </xf>
    <xf numFmtId="0" fontId="33" fillId="0" borderId="0" xfId="5" applyFont="1" applyBorder="1"/>
    <xf numFmtId="0" fontId="37" fillId="0" borderId="0" xfId="5" applyFont="1" applyBorder="1"/>
    <xf numFmtId="0" fontId="34" fillId="0" borderId="3" xfId="4" applyFont="1" applyFill="1" applyBorder="1" applyAlignment="1">
      <alignment wrapText="1"/>
    </xf>
    <xf numFmtId="0" fontId="33" fillId="0" borderId="0" xfId="5" applyFont="1" applyBorder="1" applyAlignment="1">
      <alignment horizontal="left"/>
    </xf>
    <xf numFmtId="0" fontId="16" fillId="0" borderId="0" xfId="5" applyFont="1" applyFill="1" applyBorder="1" applyAlignment="1">
      <alignment horizontal="center"/>
    </xf>
    <xf numFmtId="0" fontId="16" fillId="0" borderId="1" xfId="5" applyFont="1" applyBorder="1" applyAlignment="1"/>
    <xf numFmtId="0" fontId="19" fillId="0" borderId="2" xfId="5" applyFont="1" applyBorder="1" applyAlignment="1">
      <alignment horizontal="left" indent="1"/>
    </xf>
    <xf numFmtId="164" fontId="19" fillId="0" borderId="0" xfId="0" applyNumberFormat="1" applyFont="1" applyAlignment="1" applyProtection="1">
      <alignment horizontal="right" vertical="top"/>
    </xf>
    <xf numFmtId="0" fontId="25" fillId="0" borderId="3" xfId="5" applyFont="1" applyBorder="1" applyAlignment="1">
      <alignment horizontal="left" vertical="top"/>
    </xf>
    <xf numFmtId="0" fontId="19" fillId="0" borderId="4" xfId="5" applyFont="1" applyBorder="1" applyAlignment="1">
      <alignment horizontal="left" vertical="top" wrapText="1" indent="1"/>
    </xf>
    <xf numFmtId="0" fontId="19" fillId="0" borderId="4" xfId="5" applyFont="1" applyFill="1" applyBorder="1" applyAlignment="1">
      <alignment horizontal="left" vertical="top" wrapText="1" indent="1"/>
    </xf>
    <xf numFmtId="0" fontId="25" fillId="0" borderId="3" xfId="5" applyFont="1" applyBorder="1" applyAlignment="1">
      <alignment horizontal="left"/>
    </xf>
    <xf numFmtId="0" fontId="16" fillId="0" borderId="3" xfId="5" applyFont="1" applyBorder="1" applyAlignment="1"/>
    <xf numFmtId="0" fontId="19" fillId="0" borderId="4" xfId="5" applyFont="1" applyBorder="1" applyAlignment="1">
      <alignment horizontal="left" indent="1"/>
    </xf>
    <xf numFmtId="164" fontId="20" fillId="0" borderId="0" xfId="0" applyNumberFormat="1" applyFont="1" applyAlignment="1" applyProtection="1">
      <alignment horizontal="right" vertical="top"/>
    </xf>
    <xf numFmtId="0" fontId="38" fillId="0" borderId="3" xfId="5" applyFont="1" applyBorder="1" applyAlignment="1">
      <alignment horizontal="left"/>
    </xf>
    <xf numFmtId="0" fontId="20" fillId="0" borderId="4" xfId="5" applyFont="1" applyFill="1" applyBorder="1" applyAlignment="1">
      <alignment horizontal="left" wrapText="1" indent="1"/>
    </xf>
    <xf numFmtId="0" fontId="17" fillId="0" borderId="0" xfId="5" applyFont="1" applyBorder="1"/>
    <xf numFmtId="0" fontId="25" fillId="0" borderId="3" xfId="5" applyFont="1" applyBorder="1" applyAlignment="1">
      <alignment horizontal="left" wrapText="1"/>
    </xf>
    <xf numFmtId="0" fontId="19" fillId="0" borderId="4" xfId="5" applyFont="1" applyFill="1" applyBorder="1" applyAlignment="1">
      <alignment horizontal="left" wrapText="1" indent="1"/>
    </xf>
    <xf numFmtId="0" fontId="25" fillId="0" borderId="3" xfId="5" applyFont="1" applyFill="1" applyBorder="1" applyAlignment="1">
      <alignment horizontal="left"/>
    </xf>
    <xf numFmtId="0" fontId="25" fillId="0" borderId="3" xfId="5" applyFont="1" applyFill="1" applyBorder="1" applyAlignment="1">
      <alignment horizontal="left" vertical="top"/>
    </xf>
    <xf numFmtId="0" fontId="16" fillId="0" borderId="4" xfId="5" applyFont="1" applyFill="1" applyBorder="1" applyAlignment="1">
      <alignment horizontal="left" indent="1"/>
    </xf>
    <xf numFmtId="0" fontId="25" fillId="0" borderId="3" xfId="4" applyFont="1" applyFill="1" applyBorder="1"/>
    <xf numFmtId="0" fontId="38" fillId="0" borderId="3" xfId="5" applyFont="1" applyBorder="1" applyAlignment="1"/>
    <xf numFmtId="0" fontId="38" fillId="0" borderId="3" xfId="5" applyFont="1" applyFill="1" applyBorder="1"/>
    <xf numFmtId="0" fontId="20" fillId="0" borderId="4" xfId="5" applyFont="1" applyFill="1" applyBorder="1" applyAlignment="1">
      <alignment horizontal="left" indent="1"/>
    </xf>
    <xf numFmtId="0" fontId="25" fillId="0" borderId="3" xfId="4" applyFont="1" applyFill="1" applyBorder="1" applyAlignment="1">
      <alignment wrapText="1"/>
    </xf>
    <xf numFmtId="0" fontId="39" fillId="0" borderId="0" xfId="5" applyFont="1" applyBorder="1"/>
    <xf numFmtId="0" fontId="34" fillId="0" borderId="1" xfId="6" applyFont="1" applyBorder="1" applyAlignment="1">
      <alignment horizontal="left" vertical="center" wrapText="1"/>
    </xf>
    <xf numFmtId="0" fontId="32" fillId="0" borderId="3" xfId="6" applyFont="1" applyBorder="1" applyAlignment="1">
      <alignment horizontal="left" vertical="center" wrapText="1"/>
    </xf>
    <xf numFmtId="0" fontId="34" fillId="0" borderId="3" xfId="6" applyFont="1" applyBorder="1" applyAlignment="1">
      <alignment horizontal="left" vertical="center" wrapText="1"/>
    </xf>
    <xf numFmtId="0" fontId="34" fillId="0" borderId="3" xfId="6" applyFont="1" applyBorder="1" applyAlignment="1">
      <alignment horizontal="left" vertical="center" wrapText="1" indent="1"/>
    </xf>
    <xf numFmtId="0" fontId="22" fillId="0" borderId="0" xfId="5" applyFont="1" applyBorder="1"/>
    <xf numFmtId="0" fontId="34" fillId="0" borderId="0" xfId="6" applyFont="1" applyAlignment="1">
      <alignment vertical="top"/>
    </xf>
    <xf numFmtId="0" fontId="34" fillId="0" borderId="0" xfId="6" applyFont="1"/>
    <xf numFmtId="0" fontId="34" fillId="0" borderId="0" xfId="6" applyFont="1" applyAlignment="1">
      <alignment horizontal="center" vertical="center" wrapText="1"/>
    </xf>
    <xf numFmtId="0" fontId="34" fillId="0" borderId="0" xfId="6" applyFont="1" applyBorder="1"/>
    <xf numFmtId="0" fontId="34" fillId="0" borderId="3" xfId="6" applyFont="1" applyBorder="1" applyAlignment="1">
      <alignment horizontal="left"/>
    </xf>
    <xf numFmtId="0" fontId="34" fillId="0" borderId="3" xfId="6" applyFont="1" applyBorder="1" applyAlignment="1">
      <alignment horizontal="left" wrapText="1"/>
    </xf>
    <xf numFmtId="0" fontId="32" fillId="0" borderId="3" xfId="6" applyFont="1" applyBorder="1" applyAlignment="1">
      <alignment horizontal="left" vertical="center"/>
    </xf>
    <xf numFmtId="0" fontId="32" fillId="0" borderId="0" xfId="6" applyFont="1" applyAlignment="1">
      <alignment vertical="center"/>
    </xf>
    <xf numFmtId="0" fontId="32" fillId="0" borderId="0" xfId="6" applyFont="1"/>
    <xf numFmtId="0" fontId="32" fillId="0" borderId="3" xfId="6" applyFont="1" applyBorder="1" applyAlignment="1">
      <alignment horizontal="left" wrapText="1"/>
    </xf>
    <xf numFmtId="0" fontId="32" fillId="0" borderId="0" xfId="6" applyFont="1" applyAlignment="1"/>
    <xf numFmtId="0" fontId="34" fillId="0" borderId="0" xfId="6" applyFont="1" applyAlignment="1">
      <alignment horizontal="left"/>
    </xf>
    <xf numFmtId="166" fontId="34" fillId="0" borderId="0" xfId="6" applyNumberFormat="1" applyFont="1" applyAlignment="1">
      <alignment horizontal="right"/>
    </xf>
    <xf numFmtId="0" fontId="32" fillId="0" borderId="0" xfId="6" applyFont="1" applyAlignment="1">
      <alignment horizontal="center"/>
    </xf>
    <xf numFmtId="165" fontId="34" fillId="0" borderId="0" xfId="6" applyNumberFormat="1" applyFont="1" applyAlignment="1">
      <alignment horizontal="center"/>
    </xf>
    <xf numFmtId="167" fontId="33" fillId="0" borderId="0" xfId="5" applyNumberFormat="1" applyFont="1" applyBorder="1" applyAlignment="1">
      <alignment horizontal="right"/>
    </xf>
    <xf numFmtId="168" fontId="33" fillId="0" borderId="0" xfId="5" applyNumberFormat="1" applyFont="1" applyBorder="1" applyAlignment="1">
      <alignment horizontal="right"/>
    </xf>
    <xf numFmtId="0" fontId="24" fillId="0" borderId="0" xfId="6" applyFont="1" applyBorder="1"/>
    <xf numFmtId="0" fontId="24" fillId="0" borderId="0" xfId="6" applyFont="1"/>
    <xf numFmtId="164" fontId="23" fillId="0" borderId="15" xfId="0" applyNumberFormat="1" applyFont="1" applyBorder="1" applyAlignment="1" applyProtection="1">
      <alignment horizontal="right"/>
    </xf>
    <xf numFmtId="0" fontId="24" fillId="0" borderId="16" xfId="6" applyFont="1" applyBorder="1"/>
    <xf numFmtId="0" fontId="34" fillId="0" borderId="1" xfId="6" applyFont="1" applyBorder="1" applyAlignment="1">
      <alignment horizontal="left"/>
    </xf>
    <xf numFmtId="164" fontId="23" fillId="0" borderId="15" xfId="0" applyNumberFormat="1" applyFont="1" applyBorder="1" applyAlignment="1" applyProtection="1">
      <alignment horizontal="right" vertical="center"/>
    </xf>
    <xf numFmtId="165" fontId="34" fillId="0" borderId="0" xfId="6" applyNumberFormat="1" applyFont="1"/>
    <xf numFmtId="0" fontId="34" fillId="0" borderId="0" xfId="6" applyFont="1" applyAlignment="1"/>
    <xf numFmtId="0" fontId="34" fillId="0" borderId="0" xfId="6" applyFont="1" applyBorder="1" applyAlignment="1">
      <alignment horizontal="center"/>
    </xf>
    <xf numFmtId="0" fontId="34" fillId="0" borderId="3" xfId="6" applyFont="1" applyBorder="1"/>
    <xf numFmtId="0" fontId="24" fillId="0" borderId="0" xfId="6" applyFont="1" applyAlignment="1">
      <alignment horizontal="center"/>
    </xf>
    <xf numFmtId="0" fontId="34" fillId="0" borderId="6" xfId="6" applyFont="1" applyBorder="1" applyAlignment="1">
      <alignment horizontal="center" vertical="center" wrapText="1"/>
    </xf>
    <xf numFmtId="0" fontId="34" fillId="0" borderId="7" xfId="6" applyFont="1" applyBorder="1" applyAlignment="1">
      <alignment horizontal="center" wrapText="1"/>
    </xf>
    <xf numFmtId="0" fontId="34" fillId="0" borderId="6" xfId="6" applyFont="1" applyBorder="1" applyAlignment="1">
      <alignment horizontal="center" wrapText="1"/>
    </xf>
    <xf numFmtId="0" fontId="24" fillId="0" borderId="0" xfId="6" applyFont="1" applyAlignment="1"/>
    <xf numFmtId="0" fontId="19" fillId="0" borderId="3" xfId="3" applyFont="1" applyBorder="1" applyAlignment="1">
      <alignment vertical="top" wrapText="1"/>
    </xf>
    <xf numFmtId="164" fontId="19" fillId="0" borderId="15" xfId="0" applyNumberFormat="1" applyFont="1" applyBorder="1" applyAlignment="1" applyProtection="1">
      <alignment horizontal="right" vertical="top"/>
    </xf>
    <xf numFmtId="164" fontId="20" fillId="0" borderId="15" xfId="0" applyNumberFormat="1" applyFont="1" applyBorder="1" applyAlignment="1" applyProtection="1">
      <alignment horizontal="right" vertical="top"/>
    </xf>
    <xf numFmtId="0" fontId="38" fillId="0" borderId="3" xfId="5" applyFont="1" applyFill="1" applyBorder="1" applyAlignment="1">
      <alignment horizontal="left"/>
    </xf>
    <xf numFmtId="0" fontId="16" fillId="0" borderId="3" xfId="5" applyFont="1" applyFill="1" applyBorder="1" applyAlignment="1"/>
    <xf numFmtId="169" fontId="35" fillId="0" borderId="4" xfId="5" applyNumberFormat="1" applyFont="1" applyBorder="1" applyAlignment="1">
      <alignment horizontal="right"/>
    </xf>
    <xf numFmtId="169" fontId="35" fillId="0" borderId="2" xfId="5" applyNumberFormat="1" applyFont="1" applyBorder="1" applyAlignment="1">
      <alignment horizontal="right"/>
    </xf>
    <xf numFmtId="169" fontId="35" fillId="0" borderId="8" xfId="5" applyNumberFormat="1" applyFont="1" applyBorder="1" applyAlignment="1">
      <alignment horizontal="right"/>
    </xf>
    <xf numFmtId="169" fontId="35" fillId="0" borderId="0" xfId="5" applyNumberFormat="1" applyFont="1" applyBorder="1" applyAlignment="1">
      <alignment horizontal="right"/>
    </xf>
    <xf numFmtId="169" fontId="36" fillId="0" borderId="4" xfId="5" applyNumberFormat="1" applyFont="1" applyBorder="1" applyAlignment="1">
      <alignment horizontal="right"/>
    </xf>
    <xf numFmtId="169" fontId="36" fillId="0" borderId="0" xfId="5" applyNumberFormat="1" applyFont="1" applyBorder="1" applyAlignment="1">
      <alignment horizontal="right"/>
    </xf>
    <xf numFmtId="169" fontId="36" fillId="0" borderId="4" xfId="5" applyNumberFormat="1" applyFont="1" applyBorder="1" applyAlignment="1">
      <alignment horizontal="right" vertical="center"/>
    </xf>
    <xf numFmtId="169" fontId="36" fillId="0" borderId="0" xfId="5" applyNumberFormat="1" applyFont="1" applyBorder="1" applyAlignment="1">
      <alignment horizontal="right" vertical="center"/>
    </xf>
    <xf numFmtId="169" fontId="35" fillId="0" borderId="0" xfId="6" applyNumberFormat="1" applyFont="1" applyBorder="1" applyAlignment="1">
      <alignment horizontal="right"/>
    </xf>
    <xf numFmtId="169" fontId="36" fillId="0" borderId="0" xfId="6" applyNumberFormat="1" applyFont="1" applyBorder="1" applyAlignment="1">
      <alignment horizontal="right"/>
    </xf>
    <xf numFmtId="169" fontId="36" fillId="0" borderId="0" xfId="6" applyNumberFormat="1" applyFont="1" applyBorder="1" applyAlignment="1">
      <alignment horizontal="right" vertical="center"/>
    </xf>
    <xf numFmtId="170" fontId="35" fillId="0" borderId="0" xfId="5" applyNumberFormat="1" applyFont="1" applyBorder="1" applyAlignment="1">
      <alignment horizontal="right" indent="4"/>
    </xf>
    <xf numFmtId="170" fontId="36" fillId="0" borderId="0" xfId="5" applyNumberFormat="1" applyFont="1" applyBorder="1" applyAlignment="1">
      <alignment horizontal="right" indent="4"/>
    </xf>
    <xf numFmtId="170" fontId="36" fillId="0" borderId="0" xfId="5" applyNumberFormat="1" applyFont="1" applyBorder="1" applyAlignment="1">
      <alignment horizontal="right" vertical="center" indent="4"/>
    </xf>
    <xf numFmtId="171" fontId="35" fillId="0" borderId="4" xfId="5" applyNumberFormat="1" applyFont="1" applyBorder="1" applyAlignment="1">
      <alignment horizontal="right"/>
    </xf>
    <xf numFmtId="171" fontId="35" fillId="0" borderId="2" xfId="5" applyNumberFormat="1" applyFont="1" applyBorder="1" applyAlignment="1">
      <alignment horizontal="right"/>
    </xf>
    <xf numFmtId="171" fontId="35" fillId="0" borderId="8" xfId="5" applyNumberFormat="1" applyFont="1" applyBorder="1" applyAlignment="1">
      <alignment horizontal="right"/>
    </xf>
    <xf numFmtId="171" fontId="35" fillId="0" borderId="0" xfId="5" applyNumberFormat="1" applyFont="1" applyBorder="1" applyAlignment="1">
      <alignment horizontal="right"/>
    </xf>
    <xf numFmtId="171" fontId="36" fillId="0" borderId="4" xfId="5" applyNumberFormat="1" applyFont="1" applyBorder="1" applyAlignment="1">
      <alignment horizontal="right"/>
    </xf>
    <xf numFmtId="171" fontId="36" fillId="0" borderId="0" xfId="5" applyNumberFormat="1" applyFont="1" applyBorder="1" applyAlignment="1">
      <alignment horizontal="right"/>
    </xf>
    <xf numFmtId="171" fontId="36" fillId="0" borderId="4" xfId="5" applyNumberFormat="1" applyFont="1" applyBorder="1" applyAlignment="1">
      <alignment horizontal="right" vertical="center"/>
    </xf>
    <xf numFmtId="171" fontId="36" fillId="0" borderId="0" xfId="5" applyNumberFormat="1" applyFont="1" applyBorder="1" applyAlignment="1">
      <alignment horizontal="right" vertical="center"/>
    </xf>
    <xf numFmtId="170" fontId="35" fillId="0" borderId="4" xfId="5" applyNumberFormat="1" applyFont="1" applyBorder="1" applyAlignment="1">
      <alignment horizontal="right" indent="4"/>
    </xf>
    <xf numFmtId="170" fontId="36" fillId="0" borderId="4" xfId="5" applyNumberFormat="1" applyFont="1" applyBorder="1" applyAlignment="1">
      <alignment horizontal="right" indent="4"/>
    </xf>
    <xf numFmtId="170" fontId="35" fillId="0" borderId="2" xfId="5" applyNumberFormat="1" applyFont="1" applyBorder="1" applyAlignment="1">
      <alignment horizontal="right" indent="4"/>
    </xf>
    <xf numFmtId="170" fontId="35" fillId="0" borderId="8" xfId="5" applyNumberFormat="1" applyFont="1" applyBorder="1" applyAlignment="1">
      <alignment horizontal="right" indent="4"/>
    </xf>
    <xf numFmtId="0" fontId="46" fillId="0" borderId="3" xfId="5" applyFont="1" applyFill="1" applyBorder="1"/>
    <xf numFmtId="164" fontId="19" fillId="0" borderId="0" xfId="0" applyNumberFormat="1" applyFont="1" applyBorder="1" applyAlignment="1" applyProtection="1">
      <alignment horizontal="right" vertical="top"/>
    </xf>
    <xf numFmtId="0" fontId="16" fillId="0" borderId="0" xfId="5" applyFont="1" applyFill="1" applyBorder="1" applyAlignment="1">
      <alignment horizontal="left" indent="1"/>
    </xf>
    <xf numFmtId="49" fontId="11" fillId="0" borderId="0" xfId="5" applyNumberFormat="1" applyFont="1" applyAlignment="1">
      <alignment horizontal="left" vertical="center"/>
    </xf>
    <xf numFmtId="0" fontId="11" fillId="0" borderId="0" xfId="5" applyFont="1" applyAlignment="1">
      <alignment horizontal="left" wrapText="1"/>
    </xf>
    <xf numFmtId="49" fontId="11" fillId="0" borderId="0" xfId="5" applyNumberFormat="1" applyFont="1" applyAlignment="1">
      <alignment horizontal="center" vertical="center"/>
    </xf>
    <xf numFmtId="0" fontId="11" fillId="0" borderId="0" xfId="5" applyFont="1" applyAlignment="1">
      <alignment horizontal="center" vertical="center"/>
    </xf>
    <xf numFmtId="0" fontId="11" fillId="0" borderId="0" xfId="5" applyFont="1" applyBorder="1" applyAlignment="1">
      <alignment horizontal="left" vertical="center"/>
    </xf>
    <xf numFmtId="0" fontId="11" fillId="0" borderId="11" xfId="5" applyFont="1" applyBorder="1" applyAlignment="1">
      <alignment horizontal="center" vertical="center"/>
    </xf>
    <xf numFmtId="0" fontId="11" fillId="0" borderId="12" xfId="5" applyFont="1" applyBorder="1" applyAlignment="1">
      <alignment horizontal="center" vertical="center"/>
    </xf>
    <xf numFmtId="0" fontId="18" fillId="0" borderId="0" xfId="5" applyFont="1" applyAlignment="1">
      <alignment horizontal="center" vertical="center"/>
    </xf>
    <xf numFmtId="0" fontId="11" fillId="0" borderId="0" xfId="5" applyFont="1" applyBorder="1" applyAlignment="1">
      <alignment horizontal="center" vertical="center"/>
    </xf>
    <xf numFmtId="0" fontId="11" fillId="0" borderId="0" xfId="5" applyFont="1" applyAlignment="1">
      <alignment horizontal="right"/>
    </xf>
    <xf numFmtId="0" fontId="18" fillId="0" borderId="11" xfId="5" applyFont="1" applyBorder="1" applyAlignment="1">
      <alignment horizontal="right"/>
    </xf>
    <xf numFmtId="49" fontId="14" fillId="0" borderId="0" xfId="5" quotePrefix="1" applyNumberFormat="1" applyFont="1" applyAlignment="1">
      <alignment horizontal="left"/>
    </xf>
    <xf numFmtId="0" fontId="13" fillId="0" borderId="0" xfId="5" applyFont="1" applyAlignment="1">
      <alignment horizontal="left" vertical="center"/>
    </xf>
    <xf numFmtId="0" fontId="44" fillId="0" borderId="0" xfId="7" applyFont="1" applyAlignment="1">
      <alignment vertical="center" wrapText="1"/>
    </xf>
    <xf numFmtId="0" fontId="44" fillId="0" borderId="0" xfId="7" applyFont="1" applyAlignment="1">
      <alignment vertical="center"/>
    </xf>
    <xf numFmtId="0" fontId="45" fillId="0" borderId="0" xfId="5" quotePrefix="1" applyNumberFormat="1" applyFont="1" applyAlignment="1">
      <alignment horizontal="left"/>
    </xf>
    <xf numFmtId="0" fontId="45" fillId="0" borderId="0" xfId="5" applyNumberFormat="1" applyFont="1" applyAlignment="1">
      <alignment horizontal="left"/>
    </xf>
    <xf numFmtId="49" fontId="15" fillId="0" borderId="0" xfId="5" quotePrefix="1" applyNumberFormat="1" applyFont="1" applyAlignment="1">
      <alignment horizontal="left"/>
    </xf>
    <xf numFmtId="0" fontId="47" fillId="0" borderId="9" xfId="5" applyFont="1" applyBorder="1" applyAlignment="1">
      <alignment horizontal="left" wrapText="1"/>
    </xf>
    <xf numFmtId="0" fontId="10" fillId="0" borderId="9" xfId="5" applyFont="1" applyBorder="1" applyAlignment="1">
      <alignment horizontal="center" vertical="center" wrapText="1"/>
    </xf>
    <xf numFmtId="0" fontId="42" fillId="0" borderId="10" xfId="7" applyFont="1" applyBorder="1" applyAlignment="1">
      <alignment horizontal="left" vertical="center" wrapText="1"/>
    </xf>
    <xf numFmtId="0" fontId="43" fillId="0" borderId="10" xfId="7" applyFont="1" applyBorder="1" applyAlignment="1">
      <alignment horizontal="right" vertical="center" wrapText="1"/>
    </xf>
    <xf numFmtId="0" fontId="12" fillId="0" borderId="0" xfId="7" applyFont="1" applyBorder="1" applyAlignment="1">
      <alignment horizontal="center" vertical="center" wrapText="1"/>
    </xf>
    <xf numFmtId="0" fontId="28" fillId="0" borderId="0" xfId="3" applyFont="1" applyFill="1" applyAlignment="1">
      <alignment horizontal="left" vertical="center"/>
    </xf>
    <xf numFmtId="0" fontId="19" fillId="0" borderId="0" xfId="3" applyFont="1" applyAlignment="1">
      <alignment horizontal="left" vertical="center"/>
    </xf>
    <xf numFmtId="0" fontId="30" fillId="0" borderId="13" xfId="5" applyFont="1" applyBorder="1" applyAlignment="1">
      <alignment horizontal="left" vertical="center"/>
    </xf>
    <xf numFmtId="0" fontId="25" fillId="0" borderId="5" xfId="5" applyFont="1" applyFill="1" applyBorder="1" applyAlignment="1">
      <alignment horizontal="center" vertical="center" wrapText="1"/>
    </xf>
    <xf numFmtId="0" fontId="25" fillId="0" borderId="6" xfId="5" applyFont="1" applyFill="1" applyBorder="1" applyAlignment="1">
      <alignment horizontal="center" vertical="center"/>
    </xf>
    <xf numFmtId="0" fontId="25" fillId="0" borderId="7" xfId="5" applyFont="1" applyFill="1" applyBorder="1" applyAlignment="1">
      <alignment horizontal="center" vertical="center"/>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2" fillId="0" borderId="6" xfId="6" applyFont="1" applyBorder="1" applyAlignment="1">
      <alignment horizontal="center" vertical="center" wrapText="1"/>
    </xf>
    <xf numFmtId="0" fontId="32" fillId="0" borderId="7" xfId="6" applyFont="1" applyBorder="1" applyAlignment="1">
      <alignment horizontal="center" vertical="center" wrapText="1"/>
    </xf>
    <xf numFmtId="0" fontId="37" fillId="0" borderId="5" xfId="5" applyFont="1" applyBorder="1" applyAlignment="1">
      <alignment horizontal="left" vertical="center"/>
    </xf>
    <xf numFmtId="0" fontId="37" fillId="0" borderId="6" xfId="5" applyFont="1" applyBorder="1" applyAlignment="1">
      <alignment horizontal="left" vertical="center"/>
    </xf>
    <xf numFmtId="0" fontId="33" fillId="0" borderId="5" xfId="5" applyFont="1" applyBorder="1" applyAlignment="1">
      <alignment horizontal="center" vertical="center" wrapText="1"/>
    </xf>
    <xf numFmtId="0" fontId="33" fillId="0" borderId="5" xfId="5" applyFont="1" applyBorder="1" applyAlignment="1">
      <alignment horizontal="center" vertical="center"/>
    </xf>
    <xf numFmtId="0" fontId="32" fillId="0" borderId="5" xfId="6" applyFont="1" applyBorder="1" applyAlignment="1">
      <alignment horizontal="left" vertical="center"/>
    </xf>
    <xf numFmtId="0" fontId="32" fillId="0" borderId="6" xfId="6" applyFont="1" applyBorder="1" applyAlignment="1">
      <alignment horizontal="left" vertical="center"/>
    </xf>
    <xf numFmtId="0" fontId="34" fillId="0" borderId="5" xfId="6" applyNumberFormat="1" applyFont="1" applyBorder="1" applyAlignment="1">
      <alignment horizontal="center" vertical="center" wrapText="1"/>
    </xf>
    <xf numFmtId="0" fontId="34" fillId="0" borderId="5" xfId="6" applyNumberFormat="1" applyFont="1" applyBorder="1" applyAlignment="1">
      <alignment horizontal="center" vertical="center"/>
    </xf>
    <xf numFmtId="0" fontId="34" fillId="0" borderId="6" xfId="6" applyNumberFormat="1" applyFont="1" applyBorder="1" applyAlignment="1">
      <alignment horizontal="center" vertical="center"/>
    </xf>
    <xf numFmtId="0" fontId="34" fillId="0" borderId="7" xfId="6" applyNumberFormat="1" applyFont="1" applyBorder="1" applyAlignment="1">
      <alignment horizontal="center" vertical="center"/>
    </xf>
    <xf numFmtId="0" fontId="34" fillId="0" borderId="6" xfId="6" applyNumberFormat="1" applyFont="1" applyBorder="1" applyAlignment="1">
      <alignment horizontal="center" vertical="center" wrapText="1"/>
    </xf>
    <xf numFmtId="0" fontId="34" fillId="0" borderId="7" xfId="6" applyNumberFormat="1" applyFont="1" applyBorder="1" applyAlignment="1">
      <alignment horizontal="center" vertical="center" wrapText="1"/>
    </xf>
    <xf numFmtId="0" fontId="34" fillId="0" borderId="5" xfId="6" applyFont="1" applyBorder="1" applyAlignment="1">
      <alignment horizontal="center" vertical="center" wrapText="1"/>
    </xf>
    <xf numFmtId="0" fontId="34" fillId="0" borderId="5" xfId="6" applyFont="1" applyBorder="1" applyAlignment="1">
      <alignment horizontal="center" vertical="center"/>
    </xf>
    <xf numFmtId="0" fontId="34" fillId="0" borderId="6" xfId="6" applyFont="1" applyBorder="1" applyAlignment="1">
      <alignment horizontal="center" vertical="center"/>
    </xf>
    <xf numFmtId="0" fontId="32" fillId="0" borderId="5" xfId="6" applyFont="1" applyBorder="1" applyAlignment="1">
      <alignment horizontal="left" vertical="center" wrapText="1"/>
    </xf>
    <xf numFmtId="0" fontId="32" fillId="0" borderId="6" xfId="6" applyFont="1" applyBorder="1" applyAlignment="1">
      <alignment horizontal="left" vertical="center" wrapText="1"/>
    </xf>
    <xf numFmtId="0" fontId="34" fillId="0" borderId="7" xfId="6" applyFont="1" applyBorder="1" applyAlignment="1">
      <alignment horizontal="center" vertical="center"/>
    </xf>
    <xf numFmtId="165" fontId="34" fillId="0" borderId="6" xfId="6" applyNumberFormat="1" applyFont="1" applyBorder="1" applyAlignment="1">
      <alignment horizontal="center" vertical="center" wrapText="1"/>
    </xf>
    <xf numFmtId="0" fontId="32" fillId="0" borderId="5" xfId="6" applyFont="1" applyBorder="1" applyAlignment="1">
      <alignment horizontal="center" vertical="center" wrapText="1"/>
    </xf>
    <xf numFmtId="0" fontId="34" fillId="0" borderId="14" xfId="6" applyNumberFormat="1" applyFont="1" applyBorder="1" applyAlignment="1">
      <alignment horizontal="center" vertical="center" wrapText="1"/>
    </xf>
    <xf numFmtId="0" fontId="41" fillId="0" borderId="0" xfId="3" applyFont="1" applyAlignment="1">
      <alignment horizontal="left" vertical="center"/>
    </xf>
  </cellXfs>
  <cellStyles count="12">
    <cellStyle name="Standard" xfId="0" builtinId="0"/>
    <cellStyle name="Standard 2" xfId="1"/>
    <cellStyle name="Standard 2 2" xfId="2"/>
    <cellStyle name="Standard 2 2 2" xfId="3"/>
    <cellStyle name="Standard 2 2 3" xfId="4"/>
    <cellStyle name="Standard 2 3" xfId="5"/>
    <cellStyle name="Standard 2 3 2" xfId="11"/>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r>
            <a:rPr lang="de-DE" sz="950">
              <a:solidFill>
                <a:schemeClr val="dk1"/>
              </a:solidFill>
              <a:effectLst/>
              <a:latin typeface="+mn-lt"/>
              <a:ea typeface="+mn-ea"/>
              <a:cs typeface="+mn-cs"/>
            </a:rPr>
            <a:t>Dieser Bericht stellt die Auszahlungen und Einzahlungen der kommunalen Haushalte auf der Grundlage bundeseinheit­licher Konten dar. Er umfasst die kumulierten Daten des 1. und 2. Quartals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2023. </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1" t="s">
        <v>1</v>
      </c>
      <c r="B1" s="161"/>
      <c r="C1" s="162"/>
      <c r="D1" s="162"/>
    </row>
    <row r="2" spans="1:4" ht="35.1" customHeight="1" thickTop="1" x14ac:dyDescent="0.2">
      <c r="A2" s="163" t="s">
        <v>16</v>
      </c>
      <c r="B2" s="163"/>
      <c r="C2" s="164" t="s">
        <v>17</v>
      </c>
      <c r="D2" s="164"/>
    </row>
    <row r="3" spans="1:4" ht="25.15" customHeight="1" x14ac:dyDescent="0.2">
      <c r="A3" s="165"/>
      <c r="B3" s="165"/>
      <c r="C3" s="165"/>
      <c r="D3" s="165"/>
    </row>
    <row r="4" spans="1:4" ht="25.15" customHeight="1" x14ac:dyDescent="0.2">
      <c r="A4" s="156" t="s">
        <v>18</v>
      </c>
      <c r="B4" s="156"/>
      <c r="C4" s="156"/>
      <c r="D4" s="157"/>
    </row>
    <row r="5" spans="1:4" ht="25.15" customHeight="1" x14ac:dyDescent="0.2">
      <c r="A5" s="156" t="s">
        <v>19</v>
      </c>
      <c r="B5" s="156"/>
      <c r="C5" s="156"/>
      <c r="D5" s="157"/>
    </row>
    <row r="6" spans="1:4" ht="40.15" customHeight="1" x14ac:dyDescent="0.45">
      <c r="A6" s="158" t="s">
        <v>191</v>
      </c>
      <c r="B6" s="159"/>
      <c r="C6" s="159"/>
      <c r="D6" s="159"/>
    </row>
    <row r="7" spans="1:4" ht="25.15" customHeight="1" x14ac:dyDescent="0.4">
      <c r="A7" s="154"/>
      <c r="B7" s="154"/>
      <c r="C7" s="154"/>
      <c r="D7" s="154"/>
    </row>
    <row r="8" spans="1:4" ht="25.15" customHeight="1" x14ac:dyDescent="0.4">
      <c r="A8" s="160"/>
      <c r="B8" s="160"/>
      <c r="C8" s="160"/>
      <c r="D8" s="160"/>
    </row>
    <row r="9" spans="1:4" ht="25.15" customHeight="1" x14ac:dyDescent="0.4">
      <c r="A9" s="154"/>
      <c r="B9" s="154"/>
      <c r="C9" s="154"/>
      <c r="D9" s="154"/>
    </row>
    <row r="10" spans="1:4" ht="25.15" customHeight="1" x14ac:dyDescent="0.2">
      <c r="A10" s="155"/>
      <c r="B10" s="155"/>
      <c r="C10" s="155"/>
      <c r="D10" s="155"/>
    </row>
    <row r="11" spans="1:4" ht="25.15" customHeight="1" x14ac:dyDescent="0.2">
      <c r="A11" s="155"/>
      <c r="B11" s="155"/>
      <c r="C11" s="155"/>
      <c r="D11" s="155"/>
    </row>
    <row r="12" spans="1:4" ht="25.15" customHeight="1" x14ac:dyDescent="0.2">
      <c r="A12" s="155"/>
      <c r="B12" s="155"/>
      <c r="C12" s="155"/>
      <c r="D12" s="155"/>
    </row>
    <row r="13" spans="1:4" ht="12" customHeight="1" x14ac:dyDescent="0.2">
      <c r="A13" s="4"/>
      <c r="B13" s="152" t="s">
        <v>167</v>
      </c>
      <c r="C13" s="152"/>
      <c r="D13" s="5" t="s">
        <v>192</v>
      </c>
    </row>
    <row r="14" spans="1:4" ht="12" customHeight="1" x14ac:dyDescent="0.2">
      <c r="A14" s="4"/>
      <c r="B14" s="152"/>
      <c r="C14" s="152"/>
      <c r="D14" s="2"/>
    </row>
    <row r="15" spans="1:4" ht="12" customHeight="1" x14ac:dyDescent="0.2">
      <c r="A15" s="4"/>
      <c r="B15" s="152" t="s">
        <v>2</v>
      </c>
      <c r="C15" s="152"/>
      <c r="D15" s="2" t="s">
        <v>205</v>
      </c>
    </row>
    <row r="16" spans="1:4" ht="12" customHeight="1" x14ac:dyDescent="0.2">
      <c r="A16" s="4"/>
      <c r="B16" s="152"/>
      <c r="C16" s="152"/>
      <c r="D16" s="2"/>
    </row>
    <row r="17" spans="1:4" ht="12" customHeight="1" x14ac:dyDescent="0.2">
      <c r="A17" s="6"/>
      <c r="B17" s="153"/>
      <c r="C17" s="153"/>
      <c r="D17" s="3"/>
    </row>
    <row r="18" spans="1:4" ht="12" customHeight="1" x14ac:dyDescent="0.2">
      <c r="A18" s="149"/>
      <c r="B18" s="149"/>
      <c r="C18" s="149"/>
      <c r="D18" s="149"/>
    </row>
    <row r="19" spans="1:4" ht="12" customHeight="1" x14ac:dyDescent="0.2">
      <c r="A19" s="151" t="s">
        <v>3</v>
      </c>
      <c r="B19" s="151"/>
      <c r="C19" s="151"/>
      <c r="D19" s="151"/>
    </row>
    <row r="20" spans="1:4" ht="12" customHeight="1" x14ac:dyDescent="0.2">
      <c r="A20" s="151" t="s">
        <v>169</v>
      </c>
      <c r="B20" s="151"/>
      <c r="C20" s="151"/>
      <c r="D20" s="151"/>
    </row>
    <row r="21" spans="1:4" ht="12" customHeight="1" x14ac:dyDescent="0.2">
      <c r="A21" s="151"/>
      <c r="B21" s="151"/>
      <c r="C21" s="151"/>
      <c r="D21" s="151"/>
    </row>
    <row r="22" spans="1:4" ht="12" customHeight="1" x14ac:dyDescent="0.2">
      <c r="A22" s="151" t="s">
        <v>166</v>
      </c>
      <c r="B22" s="151"/>
      <c r="C22" s="151"/>
      <c r="D22" s="151"/>
    </row>
    <row r="23" spans="1:4" ht="12" customHeight="1" x14ac:dyDescent="0.2">
      <c r="A23" s="151"/>
      <c r="B23" s="151"/>
      <c r="C23" s="151"/>
      <c r="D23" s="151"/>
    </row>
    <row r="24" spans="1:4" ht="12" customHeight="1" x14ac:dyDescent="0.2">
      <c r="A24" s="147" t="s">
        <v>183</v>
      </c>
      <c r="B24" s="147"/>
      <c r="C24" s="147"/>
      <c r="D24" s="147"/>
    </row>
    <row r="25" spans="1:4" ht="12" customHeight="1" x14ac:dyDescent="0.2">
      <c r="A25" s="147" t="s">
        <v>168</v>
      </c>
      <c r="B25" s="147"/>
      <c r="C25" s="147"/>
      <c r="D25" s="147"/>
    </row>
    <row r="26" spans="1:4" ht="12" customHeight="1" x14ac:dyDescent="0.2">
      <c r="A26" s="148"/>
      <c r="B26" s="148"/>
      <c r="C26" s="148"/>
      <c r="D26" s="148"/>
    </row>
    <row r="27" spans="1:4" ht="12" customHeight="1" x14ac:dyDescent="0.2">
      <c r="A27" s="149"/>
      <c r="B27" s="149"/>
      <c r="C27" s="149"/>
      <c r="D27" s="149"/>
    </row>
    <row r="28" spans="1:4" ht="12" customHeight="1" x14ac:dyDescent="0.2">
      <c r="A28" s="150" t="s">
        <v>4</v>
      </c>
      <c r="B28" s="150"/>
      <c r="C28" s="150"/>
      <c r="D28" s="150"/>
    </row>
    <row r="29" spans="1:4" ht="12" customHeight="1" x14ac:dyDescent="0.2">
      <c r="A29" s="146"/>
      <c r="B29" s="146"/>
      <c r="C29" s="146"/>
      <c r="D29" s="146"/>
    </row>
    <row r="30" spans="1:4" ht="12" customHeight="1" x14ac:dyDescent="0.2">
      <c r="A30" s="7" t="s">
        <v>5</v>
      </c>
      <c r="B30" s="143" t="s">
        <v>170</v>
      </c>
      <c r="C30" s="143"/>
      <c r="D30" s="143"/>
    </row>
    <row r="31" spans="1:4" ht="12" customHeight="1" x14ac:dyDescent="0.2">
      <c r="A31" s="8">
        <v>0</v>
      </c>
      <c r="B31" s="143" t="s">
        <v>171</v>
      </c>
      <c r="C31" s="143"/>
      <c r="D31" s="143"/>
    </row>
    <row r="32" spans="1:4" ht="12" customHeight="1" x14ac:dyDescent="0.2">
      <c r="A32" s="7" t="s">
        <v>0</v>
      </c>
      <c r="B32" s="143" t="s">
        <v>6</v>
      </c>
      <c r="C32" s="143"/>
      <c r="D32" s="143"/>
    </row>
    <row r="33" spans="1:4" ht="12" customHeight="1" x14ac:dyDescent="0.2">
      <c r="A33" s="7" t="s">
        <v>7</v>
      </c>
      <c r="B33" s="143" t="s">
        <v>8</v>
      </c>
      <c r="C33" s="143"/>
      <c r="D33" s="143"/>
    </row>
    <row r="34" spans="1:4" ht="12" customHeight="1" x14ac:dyDescent="0.2">
      <c r="A34" s="7" t="s">
        <v>9</v>
      </c>
      <c r="B34" s="143" t="s">
        <v>10</v>
      </c>
      <c r="C34" s="143"/>
      <c r="D34" s="143"/>
    </row>
    <row r="35" spans="1:4" ht="12" customHeight="1" x14ac:dyDescent="0.2">
      <c r="A35" s="7" t="s">
        <v>11</v>
      </c>
      <c r="B35" s="143" t="s">
        <v>172</v>
      </c>
      <c r="C35" s="143"/>
      <c r="D35" s="143"/>
    </row>
    <row r="36" spans="1:4" ht="12" customHeight="1" x14ac:dyDescent="0.2">
      <c r="A36" s="7" t="s">
        <v>12</v>
      </c>
      <c r="B36" s="143" t="s">
        <v>13</v>
      </c>
      <c r="C36" s="143"/>
      <c r="D36" s="143"/>
    </row>
    <row r="37" spans="1:4" ht="12" customHeight="1" x14ac:dyDescent="0.2">
      <c r="A37" s="7" t="s">
        <v>15</v>
      </c>
      <c r="B37" s="143" t="s">
        <v>173</v>
      </c>
      <c r="C37" s="143"/>
      <c r="D37" s="143"/>
    </row>
    <row r="38" spans="1:4" ht="12" customHeight="1" x14ac:dyDescent="0.2">
      <c r="A38" s="7"/>
      <c r="B38" s="143"/>
      <c r="C38" s="143"/>
      <c r="D38" s="143"/>
    </row>
    <row r="39" spans="1:4" ht="12" customHeight="1" x14ac:dyDescent="0.2">
      <c r="A39" s="7"/>
      <c r="B39" s="143"/>
      <c r="C39" s="143"/>
      <c r="D39" s="143"/>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5"/>
      <c r="C43" s="145"/>
      <c r="D43" s="145"/>
    </row>
    <row r="44" spans="1:4" x14ac:dyDescent="0.2">
      <c r="A44" s="143" t="s">
        <v>14</v>
      </c>
      <c r="B44" s="143"/>
      <c r="C44" s="143"/>
      <c r="D44" s="143"/>
    </row>
    <row r="45" spans="1:4" ht="39.950000000000003" customHeight="1" x14ac:dyDescent="0.2">
      <c r="A45" s="144" t="s">
        <v>176</v>
      </c>
      <c r="B45" s="144"/>
      <c r="C45" s="144"/>
      <c r="D45" s="144"/>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41"/>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8.7109375" style="78" customWidth="1"/>
    <col min="4" max="4" width="8.7109375" style="90" customWidth="1"/>
    <col min="5" max="5" width="8.7109375" style="91" customWidth="1"/>
    <col min="6" max="7" width="8.28515625" style="78" customWidth="1"/>
    <col min="8" max="8" width="8.7109375" style="78" customWidth="1"/>
    <col min="9" max="16384" width="11.42578125" style="78"/>
  </cols>
  <sheetData>
    <row r="1" spans="1:8" s="77" customFormat="1" ht="50.1" customHeight="1" x14ac:dyDescent="0.2">
      <c r="A1" s="191" t="s">
        <v>26</v>
      </c>
      <c r="B1" s="192"/>
      <c r="C1" s="174" t="s">
        <v>198</v>
      </c>
      <c r="D1" s="174"/>
      <c r="E1" s="174"/>
      <c r="F1" s="174"/>
      <c r="G1" s="174"/>
      <c r="H1" s="175"/>
    </row>
    <row r="2" spans="1:8" s="79" customFormat="1" ht="11.65" customHeight="1" x14ac:dyDescent="0.2">
      <c r="A2" s="188" t="s">
        <v>90</v>
      </c>
      <c r="B2" s="172" t="s">
        <v>32</v>
      </c>
      <c r="C2" s="172" t="s">
        <v>157</v>
      </c>
      <c r="D2" s="172" t="s">
        <v>128</v>
      </c>
      <c r="E2" s="194" t="s">
        <v>158</v>
      </c>
      <c r="F2" s="172" t="s">
        <v>159</v>
      </c>
      <c r="G2" s="172" t="s">
        <v>160</v>
      </c>
      <c r="H2" s="173" t="s">
        <v>161</v>
      </c>
    </row>
    <row r="3" spans="1:8" s="79" customFormat="1" ht="11.65" customHeight="1" x14ac:dyDescent="0.2">
      <c r="A3" s="188"/>
      <c r="B3" s="172"/>
      <c r="C3" s="172"/>
      <c r="D3" s="172"/>
      <c r="E3" s="194"/>
      <c r="F3" s="172"/>
      <c r="G3" s="172"/>
      <c r="H3" s="173"/>
    </row>
    <row r="4" spans="1:8" s="79" customFormat="1" ht="11.65" customHeight="1" x14ac:dyDescent="0.2">
      <c r="A4" s="188"/>
      <c r="B4" s="172"/>
      <c r="C4" s="172"/>
      <c r="D4" s="172"/>
      <c r="E4" s="194"/>
      <c r="F4" s="172"/>
      <c r="G4" s="172"/>
      <c r="H4" s="173"/>
    </row>
    <row r="5" spans="1:8" s="79" customFormat="1" ht="11.65" customHeight="1" x14ac:dyDescent="0.2">
      <c r="A5" s="188"/>
      <c r="B5" s="172"/>
      <c r="C5" s="172"/>
      <c r="D5" s="172"/>
      <c r="E5" s="194"/>
      <c r="F5" s="172"/>
      <c r="G5" s="172"/>
      <c r="H5" s="173"/>
    </row>
    <row r="6" spans="1:8" s="79" customFormat="1" ht="11.65" customHeight="1" x14ac:dyDescent="0.2">
      <c r="A6" s="188"/>
      <c r="B6" s="172"/>
      <c r="C6" s="172"/>
      <c r="D6" s="172"/>
      <c r="E6" s="194"/>
      <c r="F6" s="172"/>
      <c r="G6" s="172"/>
      <c r="H6" s="173"/>
    </row>
    <row r="7" spans="1:8" s="79" customFormat="1" ht="11.65" customHeight="1" x14ac:dyDescent="0.2">
      <c r="A7" s="188"/>
      <c r="B7" s="172"/>
      <c r="C7" s="172"/>
      <c r="D7" s="172"/>
      <c r="E7" s="194"/>
      <c r="F7" s="172"/>
      <c r="G7" s="172"/>
      <c r="H7" s="173"/>
    </row>
    <row r="8" spans="1:8" s="79" customFormat="1" ht="11.65" customHeight="1" x14ac:dyDescent="0.2">
      <c r="A8" s="188"/>
      <c r="B8" s="172"/>
      <c r="C8" s="172"/>
      <c r="D8" s="172"/>
      <c r="E8" s="194"/>
      <c r="F8" s="172"/>
      <c r="G8" s="172"/>
      <c r="H8" s="173"/>
    </row>
    <row r="9" spans="1:8" s="80" customFormat="1" ht="11.65" customHeight="1" x14ac:dyDescent="0.2">
      <c r="A9" s="188"/>
      <c r="B9" s="172"/>
      <c r="C9" s="187" t="s">
        <v>105</v>
      </c>
      <c r="D9" s="196"/>
      <c r="E9" s="196"/>
      <c r="F9" s="196"/>
      <c r="G9" s="196"/>
      <c r="H9" s="196"/>
    </row>
    <row r="10" spans="1:8" s="95" customFormat="1" ht="11.65" customHeight="1" x14ac:dyDescent="0.15">
      <c r="A10" s="23">
        <v>1</v>
      </c>
      <c r="B10" s="24">
        <v>2</v>
      </c>
      <c r="C10" s="25">
        <v>3</v>
      </c>
      <c r="D10" s="25">
        <v>4</v>
      </c>
      <c r="E10" s="24">
        <v>5</v>
      </c>
      <c r="F10" s="25">
        <v>6</v>
      </c>
      <c r="G10" s="25">
        <v>7</v>
      </c>
      <c r="H10" s="26">
        <v>8</v>
      </c>
    </row>
    <row r="11" spans="1:8" ht="8.1" customHeight="1" x14ac:dyDescent="0.2">
      <c r="A11" s="108"/>
      <c r="B11" s="81"/>
      <c r="C11" s="115" t="s">
        <v>28</v>
      </c>
      <c r="D11" s="116"/>
      <c r="E11" s="116"/>
      <c r="F11" s="116"/>
      <c r="G11" s="116"/>
      <c r="H11" s="116"/>
    </row>
    <row r="12" spans="1:8" ht="11.65" customHeight="1" x14ac:dyDescent="0.2">
      <c r="A12" s="27">
        <f>IF(B12&lt;&gt;"",COUNTA($B$11:B12),"")</f>
        <v>1</v>
      </c>
      <c r="B12" s="81" t="s">
        <v>104</v>
      </c>
      <c r="C12" s="114">
        <v>37083</v>
      </c>
      <c r="D12" s="117">
        <v>34093</v>
      </c>
      <c r="E12" s="117">
        <v>32745</v>
      </c>
      <c r="F12" s="117">
        <v>23914</v>
      </c>
      <c r="G12" s="117">
        <v>31591</v>
      </c>
      <c r="H12" s="117">
        <v>38557</v>
      </c>
    </row>
    <row r="13" spans="1:8" ht="11.65" customHeight="1" x14ac:dyDescent="0.2">
      <c r="A13" s="27">
        <f>IF(B13&lt;&gt;"",COUNTA($B$11:B13),"")</f>
        <v>2</v>
      </c>
      <c r="B13" s="81" t="s">
        <v>35</v>
      </c>
      <c r="C13" s="114">
        <v>33927</v>
      </c>
      <c r="D13" s="117">
        <v>22185</v>
      </c>
      <c r="E13" s="117">
        <v>22930</v>
      </c>
      <c r="F13" s="117">
        <v>24140</v>
      </c>
      <c r="G13" s="117">
        <v>43071</v>
      </c>
      <c r="H13" s="117">
        <v>15107</v>
      </c>
    </row>
    <row r="14" spans="1:8" ht="23.1" customHeight="1" x14ac:dyDescent="0.2">
      <c r="A14" s="27">
        <f>IF(B14&lt;&gt;"",COUNTA($B$11:B14),"")</f>
        <v>3</v>
      </c>
      <c r="B14" s="82" t="s">
        <v>180</v>
      </c>
      <c r="C14" s="114">
        <v>120393</v>
      </c>
      <c r="D14" s="117">
        <v>89050</v>
      </c>
      <c r="E14" s="117">
        <v>157748</v>
      </c>
      <c r="F14" s="117">
        <v>67690</v>
      </c>
      <c r="G14" s="117">
        <v>119195</v>
      </c>
      <c r="H14" s="117">
        <v>78890</v>
      </c>
    </row>
    <row r="15" spans="1:8" ht="11.65" customHeight="1" x14ac:dyDescent="0.2">
      <c r="A15" s="27">
        <f>IF(B15&lt;&gt;"",COUNTA($B$11:B15),"")</f>
        <v>4</v>
      </c>
      <c r="B15" s="81" t="s">
        <v>38</v>
      </c>
      <c r="C15" s="114">
        <v>873</v>
      </c>
      <c r="D15" s="117">
        <v>218</v>
      </c>
      <c r="E15" s="117">
        <v>309</v>
      </c>
      <c r="F15" s="117">
        <v>272</v>
      </c>
      <c r="G15" s="117">
        <v>842</v>
      </c>
      <c r="H15" s="117">
        <v>780</v>
      </c>
    </row>
    <row r="16" spans="1:8" ht="11.65" customHeight="1" x14ac:dyDescent="0.2">
      <c r="A16" s="27">
        <f>IF(B16&lt;&gt;"",COUNTA($B$11:B16),"")</f>
        <v>5</v>
      </c>
      <c r="B16" s="81" t="s">
        <v>40</v>
      </c>
      <c r="C16" s="114">
        <v>99729</v>
      </c>
      <c r="D16" s="117">
        <v>82434</v>
      </c>
      <c r="E16" s="117">
        <v>78489</v>
      </c>
      <c r="F16" s="117">
        <v>52854</v>
      </c>
      <c r="G16" s="117">
        <v>75769</v>
      </c>
      <c r="H16" s="117">
        <v>94835</v>
      </c>
    </row>
    <row r="17" spans="1:8" ht="11.65" customHeight="1" x14ac:dyDescent="0.2">
      <c r="A17" s="27">
        <f>IF(B17&lt;&gt;"",COUNTA($B$11:B17),"")</f>
        <v>6</v>
      </c>
      <c r="B17" s="81" t="s">
        <v>42</v>
      </c>
      <c r="C17" s="114">
        <v>93581</v>
      </c>
      <c r="D17" s="117">
        <v>73256</v>
      </c>
      <c r="E17" s="117">
        <v>74674</v>
      </c>
      <c r="F17" s="117">
        <v>54892</v>
      </c>
      <c r="G17" s="117">
        <v>84493</v>
      </c>
      <c r="H17" s="117">
        <v>76950</v>
      </c>
    </row>
    <row r="18" spans="1:8" s="84" customFormat="1" ht="24" customHeight="1" x14ac:dyDescent="0.2">
      <c r="A18" s="28">
        <f>IF(B18&lt;&gt;"",COUNTA($B$11:B18),"")</f>
        <v>7</v>
      </c>
      <c r="B18" s="83" t="s">
        <v>44</v>
      </c>
      <c r="C18" s="120">
        <v>198424</v>
      </c>
      <c r="D18" s="121">
        <v>154724</v>
      </c>
      <c r="E18" s="121">
        <v>217547</v>
      </c>
      <c r="F18" s="121">
        <v>113978</v>
      </c>
      <c r="G18" s="121">
        <v>185974</v>
      </c>
      <c r="H18" s="121">
        <v>151219</v>
      </c>
    </row>
    <row r="19" spans="1:8" s="85" customFormat="1" ht="23.1" customHeight="1" x14ac:dyDescent="0.2">
      <c r="A19" s="27">
        <f>IF(B19&lt;&gt;"",COUNTA($B$11:B19),"")</f>
        <v>8</v>
      </c>
      <c r="B19" s="82" t="s">
        <v>137</v>
      </c>
      <c r="C19" s="114">
        <v>30254</v>
      </c>
      <c r="D19" s="117">
        <v>34476</v>
      </c>
      <c r="E19" s="117">
        <v>3578</v>
      </c>
      <c r="F19" s="117">
        <v>9454</v>
      </c>
      <c r="G19" s="117">
        <v>5337</v>
      </c>
      <c r="H19" s="117">
        <v>69521</v>
      </c>
    </row>
    <row r="20" spans="1:8" ht="11.65" customHeight="1" x14ac:dyDescent="0.2">
      <c r="A20" s="27">
        <f>IF(B20&lt;&gt;"",COUNTA($B$11:B20),"")</f>
        <v>9</v>
      </c>
      <c r="B20" s="81" t="s">
        <v>108</v>
      </c>
      <c r="C20" s="114">
        <v>6927</v>
      </c>
      <c r="D20" s="117">
        <v>3255</v>
      </c>
      <c r="E20" s="117">
        <v>2392</v>
      </c>
      <c r="F20" s="117">
        <v>3767</v>
      </c>
      <c r="G20" s="117">
        <v>3861</v>
      </c>
      <c r="H20" s="117">
        <v>15586</v>
      </c>
    </row>
    <row r="21" spans="1:8" ht="11.65" customHeight="1" x14ac:dyDescent="0.2">
      <c r="A21" s="27">
        <f>IF(B21&lt;&gt;"",COUNTA($B$11:B21),"")</f>
        <v>10</v>
      </c>
      <c r="B21" s="81" t="s">
        <v>47</v>
      </c>
      <c r="C21" s="114" t="s">
        <v>5</v>
      </c>
      <c r="D21" s="117" t="s">
        <v>5</v>
      </c>
      <c r="E21" s="117" t="s">
        <v>5</v>
      </c>
      <c r="F21" s="117" t="s">
        <v>5</v>
      </c>
      <c r="G21" s="117" t="s">
        <v>5</v>
      </c>
      <c r="H21" s="117" t="s">
        <v>5</v>
      </c>
    </row>
    <row r="22" spans="1:8" ht="11.65" customHeight="1" x14ac:dyDescent="0.2">
      <c r="A22" s="27">
        <f>IF(B22&lt;&gt;"",COUNTA($B$11:B22),"")</f>
        <v>11</v>
      </c>
      <c r="B22" s="81" t="s">
        <v>49</v>
      </c>
      <c r="C22" s="114">
        <v>372</v>
      </c>
      <c r="D22" s="117">
        <v>961</v>
      </c>
      <c r="E22" s="117">
        <v>3255</v>
      </c>
      <c r="F22" s="117">
        <v>269</v>
      </c>
      <c r="G22" s="117">
        <v>20225</v>
      </c>
      <c r="H22" s="117">
        <v>2109</v>
      </c>
    </row>
    <row r="23" spans="1:8" ht="11.65" customHeight="1" x14ac:dyDescent="0.2">
      <c r="A23" s="27">
        <f>IF(B23&lt;&gt;"",COUNTA($B$11:B23),"")</f>
        <v>12</v>
      </c>
      <c r="B23" s="81" t="s">
        <v>42</v>
      </c>
      <c r="C23" s="114" t="s">
        <v>5</v>
      </c>
      <c r="D23" s="117" t="s">
        <v>5</v>
      </c>
      <c r="E23" s="117" t="s">
        <v>5</v>
      </c>
      <c r="F23" s="117" t="s">
        <v>5</v>
      </c>
      <c r="G23" s="117" t="s">
        <v>5</v>
      </c>
      <c r="H23" s="117">
        <v>1152</v>
      </c>
    </row>
    <row r="24" spans="1:8" s="84" customFormat="1" ht="24" customHeight="1" x14ac:dyDescent="0.2">
      <c r="A24" s="28">
        <f>IF(B24&lt;&gt;"",COUNTA($B$11:B24),"")</f>
        <v>13</v>
      </c>
      <c r="B24" s="83" t="s">
        <v>52</v>
      </c>
      <c r="C24" s="120">
        <v>30626</v>
      </c>
      <c r="D24" s="121">
        <v>35437</v>
      </c>
      <c r="E24" s="121">
        <v>6833</v>
      </c>
      <c r="F24" s="121">
        <v>9723</v>
      </c>
      <c r="G24" s="121">
        <v>25562</v>
      </c>
      <c r="H24" s="121">
        <v>70479</v>
      </c>
    </row>
    <row r="25" spans="1:8" s="84" customFormat="1" ht="24" customHeight="1" x14ac:dyDescent="0.2">
      <c r="A25" s="28">
        <f>IF(B25&lt;&gt;"",COUNTA($B$11:B25),"")</f>
        <v>14</v>
      </c>
      <c r="B25" s="83" t="s">
        <v>54</v>
      </c>
      <c r="C25" s="120">
        <v>229050</v>
      </c>
      <c r="D25" s="121">
        <v>190161</v>
      </c>
      <c r="E25" s="121">
        <v>224380</v>
      </c>
      <c r="F25" s="121">
        <v>123701</v>
      </c>
      <c r="G25" s="121">
        <v>211537</v>
      </c>
      <c r="H25" s="121">
        <v>221698</v>
      </c>
    </row>
    <row r="26" spans="1:8" s="85" customFormat="1" ht="11.65" customHeight="1" x14ac:dyDescent="0.2">
      <c r="A26" s="27">
        <f>IF(B26&lt;&gt;"",COUNTA($B$11:B26),"")</f>
        <v>15</v>
      </c>
      <c r="B26" s="81" t="s">
        <v>56</v>
      </c>
      <c r="C26" s="114" t="s">
        <v>5</v>
      </c>
      <c r="D26" s="117" t="s">
        <v>5</v>
      </c>
      <c r="E26" s="117" t="s">
        <v>5</v>
      </c>
      <c r="F26" s="117" t="s">
        <v>5</v>
      </c>
      <c r="G26" s="117" t="s">
        <v>5</v>
      </c>
      <c r="H26" s="117" t="s">
        <v>5</v>
      </c>
    </row>
    <row r="27" spans="1:8" ht="11.65" customHeight="1" x14ac:dyDescent="0.2">
      <c r="A27" s="27">
        <f>IF(B27&lt;&gt;"",COUNTA($B$11:B27),"")</f>
        <v>16</v>
      </c>
      <c r="B27" s="81" t="s">
        <v>109</v>
      </c>
      <c r="C27" s="114" t="s">
        <v>5</v>
      </c>
      <c r="D27" s="117" t="s">
        <v>5</v>
      </c>
      <c r="E27" s="117" t="s">
        <v>5</v>
      </c>
      <c r="F27" s="117" t="s">
        <v>5</v>
      </c>
      <c r="G27" s="117" t="s">
        <v>5</v>
      </c>
      <c r="H27" s="117" t="s">
        <v>5</v>
      </c>
    </row>
    <row r="28" spans="1:8" ht="11.65" customHeight="1" x14ac:dyDescent="0.2">
      <c r="A28" s="27">
        <f>IF(B28&lt;&gt;"",COUNTA($B$11:B28),"")</f>
        <v>17</v>
      </c>
      <c r="B28" s="81" t="s">
        <v>110</v>
      </c>
      <c r="C28" s="114" t="s">
        <v>5</v>
      </c>
      <c r="D28" s="117" t="s">
        <v>5</v>
      </c>
      <c r="E28" s="117" t="s">
        <v>5</v>
      </c>
      <c r="F28" s="117" t="s">
        <v>5</v>
      </c>
      <c r="G28" s="117" t="s">
        <v>5</v>
      </c>
      <c r="H28" s="117" t="s">
        <v>5</v>
      </c>
    </row>
    <row r="29" spans="1:8" ht="11.65" customHeight="1" x14ac:dyDescent="0.2">
      <c r="A29" s="27">
        <f>IF(B29&lt;&gt;"",COUNTA($B$11:B29),"")</f>
        <v>18</v>
      </c>
      <c r="B29" s="81" t="s">
        <v>111</v>
      </c>
      <c r="C29" s="114" t="s">
        <v>5</v>
      </c>
      <c r="D29" s="117" t="s">
        <v>5</v>
      </c>
      <c r="E29" s="117" t="s">
        <v>5</v>
      </c>
      <c r="F29" s="117" t="s">
        <v>5</v>
      </c>
      <c r="G29" s="117" t="s">
        <v>5</v>
      </c>
      <c r="H29" s="117" t="s">
        <v>5</v>
      </c>
    </row>
    <row r="30" spans="1:8" ht="11.65" customHeight="1" x14ac:dyDescent="0.2">
      <c r="A30" s="27">
        <f>IF(B30&lt;&gt;"",COUNTA($B$11:B30),"")</f>
        <v>19</v>
      </c>
      <c r="B30" s="81" t="s">
        <v>59</v>
      </c>
      <c r="C30" s="114">
        <v>31728</v>
      </c>
      <c r="D30" s="117">
        <v>24299</v>
      </c>
      <c r="E30" s="117">
        <v>27980</v>
      </c>
      <c r="F30" s="117">
        <v>17055</v>
      </c>
      <c r="G30" s="117">
        <v>30716</v>
      </c>
      <c r="H30" s="117">
        <v>22795</v>
      </c>
    </row>
    <row r="31" spans="1:8" ht="23.1" customHeight="1" x14ac:dyDescent="0.2">
      <c r="A31" s="27">
        <f>IF(B31&lt;&gt;"",COUNTA($B$11:B31),"")</f>
        <v>20</v>
      </c>
      <c r="B31" s="82" t="s">
        <v>138</v>
      </c>
      <c r="C31" s="114">
        <v>22207</v>
      </c>
      <c r="D31" s="117">
        <v>15729</v>
      </c>
      <c r="E31" s="117">
        <v>18028</v>
      </c>
      <c r="F31" s="117">
        <v>11181</v>
      </c>
      <c r="G31" s="117">
        <v>19534</v>
      </c>
      <c r="H31" s="117">
        <v>17889</v>
      </c>
    </row>
    <row r="32" spans="1:8" ht="23.1" customHeight="1" x14ac:dyDescent="0.2">
      <c r="A32" s="27">
        <f>IF(B32&lt;&gt;"",COUNTA($B$11:B32),"")</f>
        <v>21</v>
      </c>
      <c r="B32" s="82" t="s">
        <v>139</v>
      </c>
      <c r="C32" s="114">
        <v>78634</v>
      </c>
      <c r="D32" s="117">
        <v>53040</v>
      </c>
      <c r="E32" s="117">
        <v>35419</v>
      </c>
      <c r="F32" s="117">
        <v>30271</v>
      </c>
      <c r="G32" s="117">
        <v>72787</v>
      </c>
      <c r="H32" s="117">
        <v>62461</v>
      </c>
    </row>
    <row r="33" spans="1:8" ht="23.1" customHeight="1" x14ac:dyDescent="0.2">
      <c r="A33" s="27">
        <f>IF(B33&lt;&gt;"",COUNTA($B$11:B33),"")</f>
        <v>22</v>
      </c>
      <c r="B33" s="82" t="s">
        <v>140</v>
      </c>
      <c r="C33" s="114">
        <v>13741</v>
      </c>
      <c r="D33" s="117">
        <v>10204</v>
      </c>
      <c r="E33" s="117">
        <v>57110</v>
      </c>
      <c r="F33" s="117">
        <v>6855</v>
      </c>
      <c r="G33" s="117">
        <v>14869</v>
      </c>
      <c r="H33" s="117">
        <v>8303</v>
      </c>
    </row>
    <row r="34" spans="1:8" ht="11.65" customHeight="1" x14ac:dyDescent="0.2">
      <c r="A34" s="27">
        <f>IF(B34&lt;&gt;"",COUNTA($B$11:B34),"")</f>
        <v>23</v>
      </c>
      <c r="B34" s="81" t="s">
        <v>64</v>
      </c>
      <c r="C34" s="114">
        <v>19628</v>
      </c>
      <c r="D34" s="117">
        <v>4780</v>
      </c>
      <c r="E34" s="117">
        <v>3315</v>
      </c>
      <c r="F34" s="117">
        <v>3408</v>
      </c>
      <c r="G34" s="117">
        <v>17621</v>
      </c>
      <c r="H34" s="117">
        <v>5892</v>
      </c>
    </row>
    <row r="35" spans="1:8" ht="11.65" customHeight="1" x14ac:dyDescent="0.2">
      <c r="A35" s="27">
        <f>IF(B35&lt;&gt;"",COUNTA($B$11:B35),"")</f>
        <v>24</v>
      </c>
      <c r="B35" s="81" t="s">
        <v>66</v>
      </c>
      <c r="C35" s="114">
        <v>124592</v>
      </c>
      <c r="D35" s="117">
        <v>97898</v>
      </c>
      <c r="E35" s="117">
        <v>143403</v>
      </c>
      <c r="F35" s="117">
        <v>84765</v>
      </c>
      <c r="G35" s="117">
        <v>114482</v>
      </c>
      <c r="H35" s="117">
        <v>104177</v>
      </c>
    </row>
    <row r="36" spans="1:8" ht="11.65" customHeight="1" x14ac:dyDescent="0.2">
      <c r="A36" s="27">
        <f>IF(B36&lt;&gt;"",COUNTA($B$11:B36),"")</f>
        <v>25</v>
      </c>
      <c r="B36" s="81" t="s">
        <v>42</v>
      </c>
      <c r="C36" s="114">
        <v>93581</v>
      </c>
      <c r="D36" s="117">
        <v>73256</v>
      </c>
      <c r="E36" s="117">
        <v>74674</v>
      </c>
      <c r="F36" s="117">
        <v>54892</v>
      </c>
      <c r="G36" s="117">
        <v>84493</v>
      </c>
      <c r="H36" s="117">
        <v>76950</v>
      </c>
    </row>
    <row r="37" spans="1:8" s="84" customFormat="1" ht="24" customHeight="1" x14ac:dyDescent="0.2">
      <c r="A37" s="28">
        <f>IF(B37&lt;&gt;"",COUNTA($B$11:B37),"")</f>
        <v>26</v>
      </c>
      <c r="B37" s="83" t="s">
        <v>68</v>
      </c>
      <c r="C37" s="120">
        <v>196948</v>
      </c>
      <c r="D37" s="121">
        <v>132693</v>
      </c>
      <c r="E37" s="121">
        <v>210580</v>
      </c>
      <c r="F37" s="121">
        <v>98642</v>
      </c>
      <c r="G37" s="121">
        <v>185516</v>
      </c>
      <c r="H37" s="121">
        <v>144568</v>
      </c>
    </row>
    <row r="38" spans="1:8" s="85" customFormat="1" ht="11.65" customHeight="1" x14ac:dyDescent="0.2">
      <c r="A38" s="27">
        <f>IF(B38&lt;&gt;"",COUNTA($B$11:B38),"")</f>
        <v>27</v>
      </c>
      <c r="B38" s="81" t="s">
        <v>70</v>
      </c>
      <c r="C38" s="114">
        <v>17055</v>
      </c>
      <c r="D38" s="117">
        <v>13487</v>
      </c>
      <c r="E38" s="117">
        <v>10631</v>
      </c>
      <c r="F38" s="117">
        <v>8700</v>
      </c>
      <c r="G38" s="117">
        <v>8100</v>
      </c>
      <c r="H38" s="117">
        <v>25150</v>
      </c>
    </row>
    <row r="39" spans="1:8" ht="11.65" customHeight="1" x14ac:dyDescent="0.2">
      <c r="A39" s="27">
        <f>IF(B39&lt;&gt;"",COUNTA($B$11:B39),"")</f>
        <v>28</v>
      </c>
      <c r="B39" s="81" t="s">
        <v>71</v>
      </c>
      <c r="C39" s="114" t="s">
        <v>5</v>
      </c>
      <c r="D39" s="117" t="s">
        <v>5</v>
      </c>
      <c r="E39" s="117" t="s">
        <v>5</v>
      </c>
      <c r="F39" s="117" t="s">
        <v>5</v>
      </c>
      <c r="G39" s="117" t="s">
        <v>5</v>
      </c>
      <c r="H39" s="117" t="s">
        <v>5</v>
      </c>
    </row>
    <row r="40" spans="1:8" ht="11.65" customHeight="1" x14ac:dyDescent="0.2">
      <c r="A40" s="27">
        <f>IF(B40&lt;&gt;"",COUNTA($B$11:B40),"")</f>
        <v>29</v>
      </c>
      <c r="B40" s="81" t="s">
        <v>73</v>
      </c>
      <c r="C40" s="114">
        <v>12760</v>
      </c>
      <c r="D40" s="117">
        <v>14142</v>
      </c>
      <c r="E40" s="117">
        <v>200</v>
      </c>
      <c r="F40" s="117">
        <v>1003</v>
      </c>
      <c r="G40" s="117">
        <v>1192</v>
      </c>
      <c r="H40" s="117">
        <v>24165</v>
      </c>
    </row>
    <row r="41" spans="1:8" ht="11.65" customHeight="1" x14ac:dyDescent="0.2">
      <c r="A41" s="27">
        <f>IF(B41&lt;&gt;"",COUNTA($B$11:B41),"")</f>
        <v>30</v>
      </c>
      <c r="B41" s="81" t="s">
        <v>42</v>
      </c>
      <c r="C41" s="114" t="s">
        <v>5</v>
      </c>
      <c r="D41" s="117" t="s">
        <v>5</v>
      </c>
      <c r="E41" s="117" t="s">
        <v>5</v>
      </c>
      <c r="F41" s="117" t="s">
        <v>5</v>
      </c>
      <c r="G41" s="117" t="s">
        <v>5</v>
      </c>
      <c r="H41" s="117">
        <v>1152</v>
      </c>
    </row>
    <row r="42" spans="1:8" s="84" customFormat="1" ht="24" customHeight="1" x14ac:dyDescent="0.2">
      <c r="A42" s="28">
        <f>IF(B42&lt;&gt;"",COUNTA($B$11:B42),"")</f>
        <v>31</v>
      </c>
      <c r="B42" s="83" t="s">
        <v>74</v>
      </c>
      <c r="C42" s="120">
        <v>29815</v>
      </c>
      <c r="D42" s="121">
        <v>27628</v>
      </c>
      <c r="E42" s="121">
        <v>10832</v>
      </c>
      <c r="F42" s="121">
        <v>9703</v>
      </c>
      <c r="G42" s="121">
        <v>9292</v>
      </c>
      <c r="H42" s="121">
        <v>48164</v>
      </c>
    </row>
    <row r="43" spans="1:8" s="84" customFormat="1" ht="24" customHeight="1" x14ac:dyDescent="0.2">
      <c r="A43" s="28">
        <f>IF(B43&lt;&gt;"",COUNTA($B$11:B43),"")</f>
        <v>32</v>
      </c>
      <c r="B43" s="83" t="s">
        <v>76</v>
      </c>
      <c r="C43" s="120">
        <v>226762</v>
      </c>
      <c r="D43" s="121">
        <v>160322</v>
      </c>
      <c r="E43" s="121">
        <v>221412</v>
      </c>
      <c r="F43" s="121">
        <v>108345</v>
      </c>
      <c r="G43" s="121">
        <v>194808</v>
      </c>
      <c r="H43" s="121">
        <v>192731</v>
      </c>
    </row>
    <row r="44" spans="1:8" s="84" customFormat="1" ht="24" customHeight="1" x14ac:dyDescent="0.2">
      <c r="A44" s="28">
        <f>IF(B44&lt;&gt;"",COUNTA($B$11:B44),"")</f>
        <v>33</v>
      </c>
      <c r="B44" s="83" t="s">
        <v>29</v>
      </c>
      <c r="C44" s="120">
        <v>-2288</v>
      </c>
      <c r="D44" s="121">
        <v>-29839</v>
      </c>
      <c r="E44" s="121">
        <v>-2968</v>
      </c>
      <c r="F44" s="121">
        <v>-15355</v>
      </c>
      <c r="G44" s="121">
        <v>-16729</v>
      </c>
      <c r="H44" s="121">
        <v>-28966</v>
      </c>
    </row>
    <row r="45" spans="1:8" s="87" customFormat="1" ht="27" customHeight="1" x14ac:dyDescent="0.2">
      <c r="A45" s="27">
        <f>IF(B45&lt;&gt;"",COUNTA($B$11:B45),"")</f>
        <v>34</v>
      </c>
      <c r="B45" s="86" t="s">
        <v>141</v>
      </c>
      <c r="C45" s="118">
        <v>-1476</v>
      </c>
      <c r="D45" s="119">
        <v>-22030</v>
      </c>
      <c r="E45" s="119">
        <v>-6967</v>
      </c>
      <c r="F45" s="119">
        <v>-15335</v>
      </c>
      <c r="G45" s="119">
        <v>-459</v>
      </c>
      <c r="H45" s="119">
        <v>-6651</v>
      </c>
    </row>
    <row r="46" spans="1:8" s="85" customFormat="1" ht="22.5" x14ac:dyDescent="0.2">
      <c r="A46" s="27">
        <f>IF(B46&lt;&gt;"",COUNTA($B$11:B46),"")</f>
        <v>35</v>
      </c>
      <c r="B46" s="45" t="s">
        <v>164</v>
      </c>
      <c r="C46" s="114" t="s">
        <v>5</v>
      </c>
      <c r="D46" s="117" t="s">
        <v>5</v>
      </c>
      <c r="E46" s="117" t="s">
        <v>5</v>
      </c>
      <c r="F46" s="117" t="s">
        <v>5</v>
      </c>
      <c r="G46" s="117" t="s">
        <v>5</v>
      </c>
      <c r="H46" s="117">
        <v>1499</v>
      </c>
    </row>
    <row r="47" spans="1:8" s="85" customFormat="1" ht="22.5" customHeight="1" x14ac:dyDescent="0.2">
      <c r="A47" s="27">
        <f>IF(B47&lt;&gt;"",COUNTA($B$11:B47),"")</f>
        <v>36</v>
      </c>
      <c r="B47" s="45" t="s">
        <v>165</v>
      </c>
      <c r="C47" s="114">
        <v>2203</v>
      </c>
      <c r="D47" s="117">
        <v>3871</v>
      </c>
      <c r="E47" s="117">
        <v>1765</v>
      </c>
      <c r="F47" s="117">
        <v>1674</v>
      </c>
      <c r="G47" s="117">
        <v>3561</v>
      </c>
      <c r="H47" s="117">
        <v>6747</v>
      </c>
    </row>
    <row r="48" spans="1:8" s="90" customFormat="1" ht="11.65" customHeight="1" x14ac:dyDescent="0.2">
      <c r="A48" s="95"/>
      <c r="B48" s="78"/>
      <c r="C48" s="78"/>
      <c r="E48" s="91"/>
      <c r="F48" s="78"/>
      <c r="G48" s="78"/>
      <c r="H48" s="78"/>
    </row>
    <row r="49" spans="1:8" s="90" customFormat="1" ht="11.65" customHeight="1" x14ac:dyDescent="0.2">
      <c r="A49" s="95"/>
      <c r="B49" s="78"/>
      <c r="C49" s="78"/>
      <c r="E49" s="91"/>
      <c r="F49" s="78"/>
      <c r="G49" s="78"/>
      <c r="H49" s="78"/>
    </row>
    <row r="50" spans="1:8" s="90" customFormat="1" ht="11.65" customHeight="1" x14ac:dyDescent="0.2">
      <c r="A50" s="95"/>
      <c r="B50" s="78"/>
      <c r="C50" s="78"/>
      <c r="E50" s="91"/>
      <c r="F50" s="78"/>
      <c r="G50" s="78"/>
      <c r="H50" s="78"/>
    </row>
    <row r="51" spans="1:8" s="90" customFormat="1" ht="11.65" customHeight="1" x14ac:dyDescent="0.2">
      <c r="A51" s="95"/>
      <c r="B51" s="78"/>
      <c r="C51" s="78"/>
      <c r="E51" s="91"/>
      <c r="F51" s="78"/>
      <c r="G51" s="78"/>
      <c r="H51" s="78"/>
    </row>
    <row r="52" spans="1:8" s="90" customFormat="1" ht="11.65" customHeight="1" x14ac:dyDescent="0.2">
      <c r="A52" s="95"/>
      <c r="B52" s="78"/>
      <c r="C52" s="78"/>
      <c r="E52" s="91"/>
      <c r="F52" s="78"/>
      <c r="G52" s="78"/>
      <c r="H52" s="78"/>
    </row>
    <row r="53" spans="1:8" s="90" customFormat="1" ht="11.65" customHeight="1" x14ac:dyDescent="0.2">
      <c r="A53" s="95"/>
      <c r="B53" s="78"/>
      <c r="C53" s="78"/>
      <c r="E53" s="91"/>
      <c r="F53" s="78"/>
      <c r="G53" s="78"/>
      <c r="H53" s="78"/>
    </row>
    <row r="54" spans="1:8" s="90" customFormat="1" ht="11.65" customHeight="1" x14ac:dyDescent="0.2">
      <c r="A54" s="95"/>
      <c r="B54" s="78"/>
      <c r="C54" s="78"/>
      <c r="E54" s="91"/>
      <c r="F54" s="78"/>
      <c r="G54" s="78"/>
      <c r="H54" s="78"/>
    </row>
    <row r="55" spans="1:8" s="90" customFormat="1" ht="11.65" customHeight="1" x14ac:dyDescent="0.2">
      <c r="A55" s="95"/>
      <c r="B55" s="78"/>
      <c r="C55" s="78"/>
      <c r="E55" s="91"/>
      <c r="F55" s="78"/>
      <c r="G55" s="78"/>
      <c r="H55" s="78"/>
    </row>
    <row r="56" spans="1:8" s="90" customFormat="1" ht="11.65" customHeight="1" x14ac:dyDescent="0.2">
      <c r="A56" s="95"/>
      <c r="B56" s="78"/>
      <c r="C56" s="78"/>
      <c r="E56" s="91"/>
      <c r="F56" s="78"/>
      <c r="G56" s="78"/>
      <c r="H56" s="78"/>
    </row>
    <row r="57" spans="1:8" s="90" customFormat="1" ht="11.65" customHeight="1" x14ac:dyDescent="0.2">
      <c r="A57" s="95"/>
      <c r="B57" s="78"/>
      <c r="C57" s="78"/>
      <c r="E57" s="91"/>
      <c r="F57" s="78"/>
      <c r="G57" s="78"/>
      <c r="H57" s="78"/>
    </row>
    <row r="58" spans="1:8" s="90" customFormat="1" ht="11.65" customHeight="1" x14ac:dyDescent="0.2">
      <c r="A58" s="95"/>
      <c r="B58" s="78"/>
      <c r="C58" s="78"/>
      <c r="E58" s="91"/>
      <c r="F58" s="78"/>
      <c r="G58" s="78"/>
      <c r="H58" s="78"/>
    </row>
    <row r="59" spans="1:8" s="90" customFormat="1" ht="11.65" customHeight="1" x14ac:dyDescent="0.2">
      <c r="A59" s="95"/>
      <c r="B59" s="78"/>
      <c r="C59" s="78"/>
      <c r="E59" s="91"/>
      <c r="F59" s="78"/>
      <c r="G59" s="78"/>
      <c r="H59" s="78"/>
    </row>
    <row r="60" spans="1:8" s="90" customFormat="1" ht="11.65" customHeight="1" x14ac:dyDescent="0.2">
      <c r="A60" s="95"/>
      <c r="B60" s="78"/>
      <c r="C60" s="78"/>
      <c r="E60" s="91"/>
      <c r="F60" s="78"/>
      <c r="G60" s="78"/>
      <c r="H60" s="78"/>
    </row>
    <row r="61" spans="1:8" s="90" customFormat="1" ht="11.65" customHeight="1" x14ac:dyDescent="0.2">
      <c r="A61" s="95"/>
      <c r="B61" s="78"/>
      <c r="C61" s="78"/>
      <c r="E61" s="91"/>
      <c r="F61" s="78"/>
      <c r="G61" s="78"/>
      <c r="H61" s="78"/>
    </row>
    <row r="62" spans="1:8" s="90" customFormat="1" ht="11.65" customHeight="1" x14ac:dyDescent="0.2">
      <c r="A62" s="95"/>
      <c r="B62" s="78"/>
      <c r="C62" s="78"/>
      <c r="E62" s="91"/>
      <c r="F62" s="78"/>
      <c r="G62" s="78"/>
      <c r="H62" s="78"/>
    </row>
    <row r="63" spans="1:8" s="90" customFormat="1" ht="11.65" customHeight="1" x14ac:dyDescent="0.2">
      <c r="A63" s="95"/>
      <c r="B63" s="78"/>
      <c r="C63" s="78"/>
      <c r="E63" s="91"/>
      <c r="F63" s="78"/>
      <c r="G63" s="78"/>
      <c r="H63" s="78"/>
    </row>
    <row r="64" spans="1:8" s="90" customFormat="1" ht="11.65" customHeight="1" x14ac:dyDescent="0.2">
      <c r="A64" s="95"/>
      <c r="B64" s="78"/>
      <c r="C64" s="78"/>
      <c r="E64" s="91"/>
      <c r="F64" s="78"/>
      <c r="G64" s="78"/>
      <c r="H64" s="78"/>
    </row>
    <row r="65" spans="1:8" s="90" customFormat="1" ht="11.65" customHeight="1" x14ac:dyDescent="0.2">
      <c r="A65" s="95"/>
      <c r="B65" s="78"/>
      <c r="C65" s="78"/>
      <c r="E65" s="91"/>
      <c r="F65" s="78"/>
      <c r="G65" s="78"/>
      <c r="H65" s="78"/>
    </row>
    <row r="66" spans="1:8" s="90" customFormat="1" ht="11.65" customHeight="1" x14ac:dyDescent="0.2">
      <c r="A66" s="95"/>
      <c r="B66" s="78"/>
      <c r="C66" s="78"/>
      <c r="E66" s="91"/>
      <c r="F66" s="78"/>
      <c r="G66" s="78"/>
      <c r="H66" s="78"/>
    </row>
    <row r="67" spans="1:8" s="90" customFormat="1" ht="11.65" customHeight="1" x14ac:dyDescent="0.2">
      <c r="A67" s="95"/>
      <c r="B67" s="78"/>
      <c r="C67" s="78"/>
      <c r="E67" s="91"/>
      <c r="F67" s="78"/>
      <c r="G67" s="78"/>
      <c r="H67" s="78"/>
    </row>
    <row r="68" spans="1:8" s="90" customFormat="1" ht="11.65" customHeight="1" x14ac:dyDescent="0.2">
      <c r="A68" s="95"/>
      <c r="B68" s="78"/>
      <c r="C68" s="78"/>
      <c r="E68" s="91"/>
      <c r="F68" s="78"/>
      <c r="G68" s="78"/>
      <c r="H68" s="78"/>
    </row>
    <row r="69" spans="1:8" s="90" customFormat="1" ht="11.65" customHeight="1" x14ac:dyDescent="0.2">
      <c r="A69" s="95"/>
      <c r="B69" s="78"/>
      <c r="C69" s="78"/>
      <c r="E69" s="91"/>
      <c r="F69" s="78"/>
      <c r="G69" s="78"/>
      <c r="H69" s="78"/>
    </row>
    <row r="70" spans="1:8" s="90" customFormat="1" ht="11.65" customHeight="1" x14ac:dyDescent="0.2">
      <c r="A70" s="95"/>
      <c r="B70" s="78"/>
      <c r="C70" s="78"/>
      <c r="E70" s="91"/>
      <c r="F70" s="78"/>
      <c r="G70" s="78"/>
      <c r="H70" s="78"/>
    </row>
    <row r="71" spans="1:8" s="90" customFormat="1" ht="11.65" customHeight="1" x14ac:dyDescent="0.2">
      <c r="A71" s="95"/>
      <c r="B71" s="78"/>
      <c r="C71" s="78"/>
      <c r="E71" s="91"/>
      <c r="F71" s="78"/>
      <c r="G71" s="78"/>
      <c r="H71" s="78"/>
    </row>
    <row r="72" spans="1:8" s="90" customFormat="1" ht="11.65" customHeight="1" x14ac:dyDescent="0.2">
      <c r="A72" s="95"/>
      <c r="B72" s="78"/>
      <c r="C72" s="78"/>
      <c r="E72" s="91"/>
      <c r="F72" s="78"/>
      <c r="G72" s="78"/>
      <c r="H72" s="78"/>
    </row>
    <row r="73" spans="1:8" s="90" customFormat="1" ht="11.65" customHeight="1" x14ac:dyDescent="0.2">
      <c r="A73" s="95"/>
      <c r="B73" s="78"/>
      <c r="C73" s="78"/>
      <c r="E73" s="91"/>
      <c r="F73" s="78"/>
      <c r="G73" s="78"/>
      <c r="H73" s="78"/>
    </row>
    <row r="74" spans="1:8" s="90" customFormat="1" ht="11.65" customHeight="1" x14ac:dyDescent="0.2">
      <c r="A74" s="95"/>
      <c r="B74" s="78"/>
      <c r="C74" s="78"/>
      <c r="E74" s="91"/>
      <c r="F74" s="78"/>
      <c r="G74" s="78"/>
      <c r="H74" s="78"/>
    </row>
    <row r="75" spans="1:8" s="90" customFormat="1" ht="11.65" customHeight="1" x14ac:dyDescent="0.2">
      <c r="A75" s="95"/>
      <c r="B75" s="78"/>
      <c r="C75" s="78"/>
      <c r="E75" s="91"/>
      <c r="F75" s="78"/>
      <c r="G75" s="78"/>
      <c r="H75" s="78"/>
    </row>
    <row r="76" spans="1:8" s="90" customFormat="1" ht="11.65" customHeight="1" x14ac:dyDescent="0.2">
      <c r="A76" s="95"/>
      <c r="B76" s="78"/>
      <c r="C76" s="78"/>
      <c r="E76" s="91"/>
      <c r="F76" s="78"/>
      <c r="G76" s="78"/>
      <c r="H76" s="78"/>
    </row>
    <row r="77" spans="1:8" s="90" customFormat="1" ht="11.65" customHeight="1" x14ac:dyDescent="0.2">
      <c r="A77" s="95"/>
      <c r="B77" s="78"/>
      <c r="C77" s="78"/>
      <c r="E77" s="91"/>
      <c r="F77" s="78"/>
      <c r="G77" s="78"/>
      <c r="H77" s="78"/>
    </row>
    <row r="78" spans="1:8" s="90" customFormat="1" ht="11.65" customHeight="1" x14ac:dyDescent="0.2">
      <c r="A78" s="95"/>
      <c r="B78" s="78"/>
      <c r="C78" s="78"/>
      <c r="E78" s="91"/>
      <c r="F78" s="78"/>
      <c r="G78" s="78"/>
      <c r="H78" s="78"/>
    </row>
    <row r="79" spans="1:8" s="90" customFormat="1" ht="11.65" customHeight="1" x14ac:dyDescent="0.2">
      <c r="A79" s="95"/>
      <c r="B79" s="78"/>
      <c r="C79" s="78"/>
      <c r="E79" s="91"/>
      <c r="F79" s="78"/>
      <c r="G79" s="78"/>
      <c r="H79" s="78"/>
    </row>
    <row r="80" spans="1:8" s="90" customFormat="1" ht="11.65" customHeight="1" x14ac:dyDescent="0.2">
      <c r="A80" s="95"/>
      <c r="B80" s="78"/>
      <c r="C80" s="78"/>
      <c r="E80" s="91"/>
      <c r="F80" s="78"/>
      <c r="G80" s="78"/>
      <c r="H80" s="78"/>
    </row>
    <row r="81" spans="1:8" s="90" customFormat="1" ht="11.65" customHeight="1" x14ac:dyDescent="0.2">
      <c r="A81" s="95"/>
      <c r="B81" s="78"/>
      <c r="C81" s="78"/>
      <c r="E81" s="91"/>
      <c r="F81" s="78"/>
      <c r="G81" s="78"/>
      <c r="H81" s="78"/>
    </row>
    <row r="82" spans="1:8" s="90" customFormat="1" ht="11.65" customHeight="1" x14ac:dyDescent="0.2">
      <c r="A82" s="95"/>
      <c r="B82" s="78"/>
      <c r="C82" s="78"/>
      <c r="E82" s="91"/>
      <c r="F82" s="78"/>
      <c r="G82" s="78"/>
      <c r="H82" s="78"/>
    </row>
    <row r="83" spans="1:8" s="90" customFormat="1" ht="11.65" customHeight="1" x14ac:dyDescent="0.2">
      <c r="A83" s="95"/>
      <c r="B83" s="78"/>
      <c r="C83" s="78"/>
      <c r="E83" s="91"/>
      <c r="F83" s="78"/>
      <c r="G83" s="78"/>
      <c r="H83" s="78"/>
    </row>
    <row r="84" spans="1:8" s="90" customFormat="1" ht="11.65" customHeight="1" x14ac:dyDescent="0.2">
      <c r="A84" s="95"/>
      <c r="B84" s="78"/>
      <c r="C84" s="78"/>
      <c r="E84" s="91"/>
      <c r="F84" s="78"/>
      <c r="G84" s="78"/>
      <c r="H84" s="78"/>
    </row>
    <row r="85" spans="1:8" s="90" customFormat="1" ht="11.65" customHeight="1" x14ac:dyDescent="0.2">
      <c r="A85" s="95"/>
      <c r="B85" s="78"/>
      <c r="C85" s="78"/>
      <c r="E85" s="91"/>
      <c r="F85" s="78"/>
      <c r="G85" s="78"/>
      <c r="H85" s="78"/>
    </row>
    <row r="86" spans="1:8" s="90" customFormat="1" ht="11.65" customHeight="1" x14ac:dyDescent="0.2">
      <c r="A86" s="95"/>
      <c r="B86" s="78"/>
      <c r="C86" s="78"/>
      <c r="E86" s="91"/>
      <c r="F86" s="78"/>
      <c r="G86" s="78"/>
      <c r="H86" s="78"/>
    </row>
    <row r="87" spans="1:8" s="90" customFormat="1" ht="11.65" customHeight="1" x14ac:dyDescent="0.2">
      <c r="A87" s="95"/>
      <c r="B87" s="78"/>
      <c r="C87" s="78"/>
      <c r="E87" s="91"/>
      <c r="F87" s="78"/>
      <c r="G87" s="78"/>
      <c r="H87" s="78"/>
    </row>
    <row r="88" spans="1:8" s="90" customFormat="1" ht="11.65" customHeight="1" x14ac:dyDescent="0.2">
      <c r="A88" s="95"/>
      <c r="B88" s="78"/>
      <c r="C88" s="78"/>
      <c r="E88" s="91"/>
      <c r="F88" s="78"/>
      <c r="G88" s="78"/>
      <c r="H88" s="78"/>
    </row>
    <row r="89" spans="1:8" s="90" customFormat="1" ht="11.65" customHeight="1" x14ac:dyDescent="0.2">
      <c r="A89" s="95"/>
      <c r="B89" s="78"/>
      <c r="C89" s="78"/>
      <c r="E89" s="91"/>
      <c r="F89" s="78"/>
      <c r="G89" s="78"/>
      <c r="H89" s="78"/>
    </row>
    <row r="90" spans="1:8" s="90" customFormat="1" ht="11.65" customHeight="1" x14ac:dyDescent="0.2">
      <c r="A90" s="95"/>
      <c r="B90" s="78"/>
      <c r="C90" s="78"/>
      <c r="E90" s="91"/>
      <c r="F90" s="78"/>
      <c r="G90" s="78"/>
      <c r="H90" s="78"/>
    </row>
    <row r="91" spans="1:8" s="90" customFormat="1" ht="11.65" customHeight="1" x14ac:dyDescent="0.2">
      <c r="A91" s="95"/>
      <c r="B91" s="78"/>
      <c r="C91" s="78"/>
      <c r="E91" s="91"/>
      <c r="F91" s="78"/>
      <c r="G91" s="78"/>
      <c r="H91" s="78"/>
    </row>
    <row r="92" spans="1:8" s="90" customFormat="1" ht="11.65" customHeight="1" x14ac:dyDescent="0.2">
      <c r="A92" s="95"/>
      <c r="B92" s="78"/>
      <c r="C92" s="78"/>
      <c r="E92" s="91"/>
      <c r="F92" s="78"/>
      <c r="G92" s="78"/>
      <c r="H92" s="78"/>
    </row>
    <row r="93" spans="1:8" s="90" customFormat="1" ht="11.65" customHeight="1" x14ac:dyDescent="0.2">
      <c r="A93" s="95"/>
      <c r="B93" s="78"/>
      <c r="C93" s="78"/>
      <c r="E93" s="91"/>
      <c r="F93" s="78"/>
      <c r="G93" s="78"/>
      <c r="H93" s="78"/>
    </row>
    <row r="94" spans="1:8" s="90" customFormat="1" ht="11.65" customHeight="1" x14ac:dyDescent="0.2">
      <c r="A94" s="95"/>
      <c r="B94" s="78"/>
      <c r="C94" s="78"/>
      <c r="E94" s="91"/>
      <c r="F94" s="78"/>
      <c r="G94" s="78"/>
      <c r="H94" s="78"/>
    </row>
    <row r="95" spans="1:8" s="90" customFormat="1" ht="11.65" customHeight="1" x14ac:dyDescent="0.2">
      <c r="A95" s="95"/>
      <c r="B95" s="78"/>
      <c r="C95" s="78"/>
      <c r="E95" s="91"/>
      <c r="F95" s="78"/>
      <c r="G95" s="78"/>
      <c r="H95" s="78"/>
    </row>
    <row r="96" spans="1:8" s="90" customFormat="1" ht="11.65" customHeight="1" x14ac:dyDescent="0.2">
      <c r="A96" s="95"/>
      <c r="B96" s="78"/>
      <c r="C96" s="78"/>
      <c r="E96" s="91"/>
      <c r="F96" s="78"/>
      <c r="G96" s="78"/>
      <c r="H96" s="78"/>
    </row>
    <row r="97" spans="1:8" s="90" customFormat="1" ht="11.65" customHeight="1" x14ac:dyDescent="0.2">
      <c r="A97" s="95"/>
      <c r="B97" s="78"/>
      <c r="C97" s="78"/>
      <c r="E97" s="91"/>
      <c r="F97" s="78"/>
      <c r="G97" s="78"/>
      <c r="H97" s="78"/>
    </row>
    <row r="98" spans="1:8" s="90" customFormat="1" ht="11.65" customHeight="1" x14ac:dyDescent="0.2">
      <c r="A98" s="95"/>
      <c r="B98" s="78"/>
      <c r="C98" s="78"/>
      <c r="E98" s="91"/>
      <c r="F98" s="78"/>
      <c r="G98" s="78"/>
      <c r="H98" s="78"/>
    </row>
    <row r="99" spans="1:8" s="90" customFormat="1" ht="11.65" customHeight="1" x14ac:dyDescent="0.2">
      <c r="A99" s="95"/>
      <c r="B99" s="78"/>
      <c r="C99" s="78"/>
      <c r="E99" s="91"/>
      <c r="F99" s="78"/>
      <c r="G99" s="78"/>
      <c r="H99" s="78"/>
    </row>
    <row r="100" spans="1:8" s="90" customFormat="1" ht="11.65" customHeight="1" x14ac:dyDescent="0.2">
      <c r="A100" s="95"/>
      <c r="B100" s="78"/>
      <c r="C100" s="78"/>
      <c r="E100" s="91"/>
      <c r="F100" s="78"/>
      <c r="G100" s="78"/>
      <c r="H100" s="78"/>
    </row>
    <row r="101" spans="1:8" s="90" customFormat="1" ht="11.65" customHeight="1" x14ac:dyDescent="0.2">
      <c r="A101" s="95"/>
      <c r="B101" s="78"/>
      <c r="C101" s="78"/>
      <c r="E101" s="91"/>
      <c r="F101" s="78"/>
      <c r="G101" s="78"/>
      <c r="H101" s="78"/>
    </row>
    <row r="102" spans="1:8" s="90" customFormat="1" ht="11.65" customHeight="1" x14ac:dyDescent="0.2">
      <c r="A102" s="95"/>
      <c r="B102" s="78"/>
      <c r="C102" s="78"/>
      <c r="E102" s="91"/>
      <c r="F102" s="78"/>
      <c r="G102" s="78"/>
      <c r="H102" s="78"/>
    </row>
    <row r="103" spans="1:8" s="90" customFormat="1" ht="11.65" customHeight="1" x14ac:dyDescent="0.2">
      <c r="A103" s="95"/>
      <c r="B103" s="78"/>
      <c r="C103" s="78"/>
      <c r="E103" s="91"/>
      <c r="F103" s="78"/>
      <c r="G103" s="78"/>
      <c r="H103" s="78"/>
    </row>
    <row r="104" spans="1:8" s="90" customFormat="1" ht="11.65" customHeight="1" x14ac:dyDescent="0.2">
      <c r="A104" s="95"/>
      <c r="B104" s="78"/>
      <c r="C104" s="78"/>
      <c r="E104" s="91"/>
      <c r="F104" s="78"/>
      <c r="G104" s="78"/>
      <c r="H104" s="78"/>
    </row>
    <row r="105" spans="1:8" s="90" customFormat="1" ht="11.65" customHeight="1" x14ac:dyDescent="0.2">
      <c r="A105" s="95"/>
      <c r="B105" s="78"/>
      <c r="C105" s="78"/>
      <c r="E105" s="91"/>
      <c r="F105" s="78"/>
      <c r="G105" s="78"/>
      <c r="H105" s="78"/>
    </row>
    <row r="106" spans="1:8" s="90" customFormat="1" ht="11.65" customHeight="1" x14ac:dyDescent="0.2">
      <c r="A106" s="95"/>
      <c r="B106" s="78"/>
      <c r="C106" s="78"/>
      <c r="E106" s="91"/>
      <c r="F106" s="78"/>
      <c r="G106" s="78"/>
      <c r="H106" s="78"/>
    </row>
    <row r="107" spans="1:8" s="90" customFormat="1" ht="11.65" customHeight="1" x14ac:dyDescent="0.2">
      <c r="A107" s="95"/>
      <c r="B107" s="78"/>
      <c r="C107" s="78"/>
      <c r="E107" s="91"/>
      <c r="F107" s="78"/>
      <c r="G107" s="78"/>
      <c r="H107" s="78"/>
    </row>
    <row r="108" spans="1:8" s="90" customFormat="1" ht="11.65" customHeight="1" x14ac:dyDescent="0.2">
      <c r="A108" s="95"/>
      <c r="B108" s="78"/>
      <c r="C108" s="78"/>
      <c r="E108" s="91"/>
      <c r="F108" s="78"/>
      <c r="G108" s="78"/>
      <c r="H108" s="78"/>
    </row>
    <row r="109" spans="1:8" s="90" customFormat="1" ht="11.65" customHeight="1" x14ac:dyDescent="0.2">
      <c r="A109" s="95"/>
      <c r="B109" s="78"/>
      <c r="C109" s="78"/>
      <c r="E109" s="91"/>
      <c r="F109" s="78"/>
      <c r="G109" s="78"/>
      <c r="H109" s="78"/>
    </row>
    <row r="110" spans="1:8" s="90" customFormat="1" ht="15.75" customHeight="1" x14ac:dyDescent="0.2">
      <c r="A110" s="95"/>
      <c r="B110" s="78"/>
      <c r="C110" s="78"/>
      <c r="E110" s="91"/>
      <c r="F110" s="78"/>
      <c r="G110" s="78"/>
      <c r="H110" s="78"/>
    </row>
    <row r="111" spans="1:8" s="90" customFormat="1" ht="15.75" customHeight="1" x14ac:dyDescent="0.2">
      <c r="A111" s="95"/>
      <c r="B111" s="78"/>
      <c r="C111" s="78"/>
      <c r="E111" s="91"/>
      <c r="F111" s="78"/>
      <c r="G111" s="78"/>
      <c r="H111" s="78"/>
    </row>
    <row r="112" spans="1:8" s="90" customFormat="1" ht="15.75" customHeight="1" x14ac:dyDescent="0.2">
      <c r="A112" s="95"/>
      <c r="B112" s="78"/>
      <c r="C112" s="78"/>
      <c r="E112" s="91"/>
      <c r="F112" s="78"/>
      <c r="G112" s="78"/>
      <c r="H112" s="78"/>
    </row>
    <row r="113" spans="1:8" s="90" customFormat="1" ht="15.75" customHeight="1" x14ac:dyDescent="0.2">
      <c r="A113" s="95"/>
      <c r="B113" s="78"/>
      <c r="C113" s="78"/>
      <c r="E113" s="91"/>
      <c r="F113" s="78"/>
      <c r="G113" s="78"/>
      <c r="H113" s="78"/>
    </row>
    <row r="114" spans="1:8" s="90" customFormat="1" ht="15.75" customHeight="1" x14ac:dyDescent="0.2">
      <c r="A114" s="95"/>
      <c r="B114" s="78"/>
      <c r="C114" s="78"/>
      <c r="E114" s="91"/>
      <c r="F114" s="78"/>
      <c r="G114" s="78"/>
      <c r="H114" s="78"/>
    </row>
    <row r="115" spans="1:8" s="90" customFormat="1" ht="15.75" customHeight="1" x14ac:dyDescent="0.2">
      <c r="A115" s="95"/>
      <c r="B115" s="78"/>
      <c r="C115" s="78"/>
      <c r="E115" s="91"/>
      <c r="F115" s="78"/>
      <c r="G115" s="78"/>
      <c r="H115" s="78"/>
    </row>
    <row r="116" spans="1:8" s="90" customFormat="1" ht="15.75" customHeight="1" x14ac:dyDescent="0.2">
      <c r="A116" s="95"/>
      <c r="B116" s="78"/>
      <c r="C116" s="78"/>
      <c r="E116" s="91"/>
      <c r="F116" s="78"/>
      <c r="G116" s="78"/>
      <c r="H116" s="78"/>
    </row>
    <row r="117" spans="1:8" s="90" customFormat="1" ht="15.75" customHeight="1" x14ac:dyDescent="0.2">
      <c r="A117" s="95"/>
      <c r="B117" s="78"/>
      <c r="C117" s="78"/>
      <c r="E117" s="91"/>
      <c r="F117" s="78"/>
      <c r="G117" s="78"/>
      <c r="H117" s="78"/>
    </row>
    <row r="118" spans="1:8" s="90" customFormat="1" ht="15.75" customHeight="1" x14ac:dyDescent="0.2">
      <c r="A118" s="95"/>
      <c r="B118" s="78"/>
      <c r="C118" s="78"/>
      <c r="E118" s="91"/>
      <c r="F118" s="78"/>
      <c r="G118" s="78"/>
      <c r="H118" s="78"/>
    </row>
    <row r="119" spans="1:8" s="90" customFormat="1" ht="15.75" customHeight="1" x14ac:dyDescent="0.2">
      <c r="A119" s="95"/>
      <c r="B119" s="78"/>
      <c r="C119" s="78"/>
      <c r="E119" s="91"/>
      <c r="F119" s="78"/>
      <c r="G119" s="78"/>
      <c r="H119" s="78"/>
    </row>
    <row r="120" spans="1:8" s="90" customFormat="1" ht="15.75" customHeight="1" x14ac:dyDescent="0.2">
      <c r="A120" s="95"/>
      <c r="B120" s="78"/>
      <c r="C120" s="78"/>
      <c r="E120" s="91"/>
      <c r="F120" s="78"/>
      <c r="G120" s="78"/>
      <c r="H120" s="78"/>
    </row>
    <row r="121" spans="1:8" s="90" customFormat="1" ht="15.75" customHeight="1" x14ac:dyDescent="0.2">
      <c r="A121" s="95"/>
      <c r="B121" s="78"/>
      <c r="C121" s="78"/>
      <c r="E121" s="91"/>
      <c r="F121" s="78"/>
      <c r="G121" s="78"/>
      <c r="H121" s="78"/>
    </row>
    <row r="122" spans="1:8" s="90" customFormat="1" ht="15.75" customHeight="1" x14ac:dyDescent="0.2">
      <c r="A122" s="95"/>
      <c r="B122" s="78"/>
      <c r="C122" s="78"/>
      <c r="E122" s="91"/>
      <c r="F122" s="78"/>
      <c r="G122" s="78"/>
      <c r="H122" s="78"/>
    </row>
    <row r="123" spans="1:8" s="90" customFormat="1" ht="15.75" customHeight="1" x14ac:dyDescent="0.2">
      <c r="A123" s="95"/>
      <c r="B123" s="78"/>
      <c r="C123" s="78"/>
      <c r="E123" s="91"/>
      <c r="F123" s="78"/>
      <c r="G123" s="78"/>
      <c r="H123" s="78"/>
    </row>
    <row r="124" spans="1:8" s="90" customFormat="1" ht="15.75" customHeight="1" x14ac:dyDescent="0.2">
      <c r="A124" s="95"/>
      <c r="B124" s="78"/>
      <c r="C124" s="78"/>
      <c r="E124" s="91"/>
      <c r="F124" s="78"/>
      <c r="G124" s="78"/>
      <c r="H124" s="78"/>
    </row>
    <row r="125" spans="1:8" s="90" customFormat="1" ht="15.75" customHeight="1" x14ac:dyDescent="0.2">
      <c r="A125" s="95"/>
      <c r="B125" s="78"/>
      <c r="C125" s="78"/>
      <c r="E125" s="91"/>
      <c r="F125" s="78"/>
      <c r="G125" s="78"/>
      <c r="H125" s="78"/>
    </row>
    <row r="126" spans="1:8" s="90" customFormat="1" ht="15.75" customHeight="1" x14ac:dyDescent="0.2">
      <c r="A126" s="95"/>
      <c r="B126" s="78"/>
      <c r="C126" s="78"/>
      <c r="E126" s="91"/>
      <c r="F126" s="78"/>
      <c r="G126" s="78"/>
      <c r="H126" s="78"/>
    </row>
    <row r="127" spans="1:8" s="90" customFormat="1" ht="15.75" customHeight="1" x14ac:dyDescent="0.2">
      <c r="A127" s="95"/>
      <c r="B127" s="78"/>
      <c r="C127" s="78"/>
      <c r="E127" s="91"/>
      <c r="F127" s="78"/>
      <c r="G127" s="78"/>
      <c r="H127" s="78"/>
    </row>
    <row r="128" spans="1:8" s="90" customFormat="1" ht="15.75" customHeight="1" x14ac:dyDescent="0.2">
      <c r="A128" s="95"/>
      <c r="B128" s="78"/>
      <c r="C128" s="78"/>
      <c r="E128" s="91"/>
      <c r="F128" s="78"/>
      <c r="G128" s="78"/>
      <c r="H128" s="78"/>
    </row>
    <row r="129" spans="1:8" s="90" customFormat="1" ht="15.75" customHeight="1" x14ac:dyDescent="0.2">
      <c r="A129" s="95"/>
      <c r="B129" s="78"/>
      <c r="C129" s="78"/>
      <c r="E129" s="91"/>
      <c r="F129" s="78"/>
      <c r="G129" s="78"/>
      <c r="H129" s="78"/>
    </row>
    <row r="130" spans="1:8" s="90" customFormat="1" ht="15.75" customHeight="1" x14ac:dyDescent="0.2">
      <c r="A130" s="95"/>
      <c r="B130" s="78"/>
      <c r="C130" s="78"/>
      <c r="E130" s="91"/>
      <c r="F130" s="78"/>
      <c r="G130" s="78"/>
      <c r="H130" s="78"/>
    </row>
    <row r="131" spans="1:8" s="90" customFormat="1" ht="15.75" customHeight="1" x14ac:dyDescent="0.2">
      <c r="A131" s="95"/>
      <c r="B131" s="78"/>
      <c r="C131" s="78"/>
      <c r="E131" s="91"/>
      <c r="F131" s="78"/>
      <c r="G131" s="78"/>
      <c r="H131" s="78"/>
    </row>
    <row r="132" spans="1:8" s="90" customFormat="1" ht="15.75" customHeight="1" x14ac:dyDescent="0.2">
      <c r="A132" s="95"/>
      <c r="B132" s="78"/>
      <c r="C132" s="78"/>
      <c r="E132" s="91"/>
      <c r="F132" s="78"/>
      <c r="G132" s="78"/>
      <c r="H132" s="78"/>
    </row>
    <row r="133" spans="1:8" s="90" customFormat="1" ht="15.75" customHeight="1" x14ac:dyDescent="0.2">
      <c r="A133" s="95"/>
      <c r="B133" s="78"/>
      <c r="C133" s="78"/>
      <c r="E133" s="91"/>
      <c r="F133" s="78"/>
      <c r="G133" s="78"/>
      <c r="H133" s="78"/>
    </row>
    <row r="134" spans="1:8" s="90" customFormat="1" ht="15.75" customHeight="1" x14ac:dyDescent="0.2">
      <c r="A134" s="95"/>
      <c r="B134" s="78"/>
      <c r="C134" s="78"/>
      <c r="E134" s="91"/>
      <c r="F134" s="78"/>
      <c r="G134" s="78"/>
      <c r="H134" s="78"/>
    </row>
    <row r="135" spans="1:8" s="90" customFormat="1" ht="15.75" customHeight="1" x14ac:dyDescent="0.2">
      <c r="A135" s="95"/>
      <c r="B135" s="78"/>
      <c r="C135" s="78"/>
      <c r="E135" s="91"/>
      <c r="F135" s="78"/>
      <c r="G135" s="78"/>
      <c r="H135" s="78"/>
    </row>
    <row r="136" spans="1:8" s="90" customFormat="1" ht="15.75" customHeight="1" x14ac:dyDescent="0.2">
      <c r="A136" s="95"/>
      <c r="B136" s="78"/>
      <c r="C136" s="78"/>
      <c r="E136" s="91"/>
      <c r="F136" s="78"/>
      <c r="G136" s="78"/>
      <c r="H136" s="78"/>
    </row>
    <row r="137" spans="1:8" s="90" customFormat="1" ht="15.75" customHeight="1" x14ac:dyDescent="0.2">
      <c r="A137" s="95"/>
      <c r="B137" s="78"/>
      <c r="C137" s="78"/>
      <c r="E137" s="91"/>
      <c r="F137" s="78"/>
      <c r="G137" s="78"/>
      <c r="H137" s="78"/>
    </row>
    <row r="138" spans="1:8" s="90" customFormat="1" ht="15.75" customHeight="1" x14ac:dyDescent="0.2">
      <c r="A138" s="95"/>
      <c r="B138" s="78"/>
      <c r="C138" s="78"/>
      <c r="E138" s="91"/>
      <c r="F138" s="78"/>
      <c r="G138" s="78"/>
      <c r="H138" s="78"/>
    </row>
    <row r="139" spans="1:8" s="90" customFormat="1" ht="15.75" customHeight="1" x14ac:dyDescent="0.2">
      <c r="A139" s="95"/>
      <c r="B139" s="78"/>
      <c r="C139" s="78"/>
      <c r="E139" s="91"/>
      <c r="F139" s="78"/>
      <c r="G139" s="78"/>
      <c r="H139" s="78"/>
    </row>
    <row r="140" spans="1:8" s="90" customFormat="1" ht="15.75" customHeight="1" x14ac:dyDescent="0.2">
      <c r="A140" s="95"/>
      <c r="B140" s="78"/>
      <c r="C140" s="78"/>
      <c r="E140" s="91"/>
      <c r="F140" s="78"/>
      <c r="G140" s="78"/>
      <c r="H140" s="78"/>
    </row>
    <row r="141" spans="1:8" s="90" customFormat="1" ht="15.75" customHeight="1" x14ac:dyDescent="0.2">
      <c r="A141" s="95"/>
      <c r="B141" s="78"/>
      <c r="C141" s="78"/>
      <c r="E141" s="91"/>
      <c r="F141" s="78"/>
      <c r="G141" s="78"/>
      <c r="H141"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activeCell="B2" sqref="B2"/>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197" t="s">
        <v>187</v>
      </c>
      <c r="B1" s="197"/>
    </row>
    <row r="2" spans="1:2" ht="11.65" customHeight="1" x14ac:dyDescent="0.2">
      <c r="A2" s="18" t="s">
        <v>27</v>
      </c>
      <c r="B2" s="19" t="s">
        <v>190</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66" t="s">
        <v>184</v>
      </c>
      <c r="B1" s="166"/>
      <c r="C1" s="166"/>
    </row>
    <row r="2" spans="1:3" s="10" customFormat="1" ht="23.1" customHeight="1" x14ac:dyDescent="0.2">
      <c r="C2" s="10" t="s">
        <v>20</v>
      </c>
    </row>
    <row r="3" spans="1:3" s="11" customFormat="1" ht="30" customHeight="1" x14ac:dyDescent="0.2">
      <c r="A3" s="167" t="s">
        <v>185</v>
      </c>
      <c r="B3" s="167"/>
      <c r="C3" s="10">
        <v>3</v>
      </c>
    </row>
    <row r="4" spans="1:3" s="11" customFormat="1" ht="30" customHeight="1" x14ac:dyDescent="0.2">
      <c r="A4" s="167" t="s">
        <v>186</v>
      </c>
      <c r="B4" s="167"/>
      <c r="C4" s="10">
        <v>4</v>
      </c>
    </row>
    <row r="5" spans="1:3" s="11" customFormat="1" ht="36" customHeight="1" x14ac:dyDescent="0.2">
      <c r="A5" s="12" t="s">
        <v>21</v>
      </c>
      <c r="B5" s="13" t="s">
        <v>199</v>
      </c>
      <c r="C5" s="14">
        <v>5</v>
      </c>
    </row>
    <row r="6" spans="1:3" s="11" customFormat="1" ht="8.1" customHeight="1" x14ac:dyDescent="0.2">
      <c r="A6" s="12"/>
      <c r="B6" s="15"/>
      <c r="C6" s="14"/>
    </row>
    <row r="7" spans="1:3" s="11" customFormat="1" ht="36" customHeight="1" x14ac:dyDescent="0.2">
      <c r="A7" s="12" t="s">
        <v>22</v>
      </c>
      <c r="B7" s="13" t="s">
        <v>200</v>
      </c>
      <c r="C7" s="14">
        <v>6</v>
      </c>
    </row>
    <row r="8" spans="1:3" s="11" customFormat="1" ht="8.1" customHeight="1" x14ac:dyDescent="0.2">
      <c r="A8" s="12"/>
      <c r="B8" s="15"/>
      <c r="C8" s="14"/>
    </row>
    <row r="9" spans="1:3" s="11" customFormat="1" ht="24" customHeight="1" x14ac:dyDescent="0.2">
      <c r="A9" s="16" t="s">
        <v>23</v>
      </c>
      <c r="B9" s="17" t="s">
        <v>201</v>
      </c>
      <c r="C9" s="14">
        <v>7</v>
      </c>
    </row>
    <row r="10" spans="1:3" s="11" customFormat="1" ht="8.1" customHeight="1" x14ac:dyDescent="0.2">
      <c r="A10" s="12"/>
      <c r="B10" s="15"/>
      <c r="C10" s="14"/>
    </row>
    <row r="11" spans="1:3" s="11" customFormat="1" ht="36" customHeight="1" x14ac:dyDescent="0.2">
      <c r="A11" s="12" t="s">
        <v>24</v>
      </c>
      <c r="B11" s="13" t="s">
        <v>202</v>
      </c>
      <c r="C11" s="14">
        <v>8</v>
      </c>
    </row>
    <row r="12" spans="1:3" s="11" customFormat="1" ht="8.1" customHeight="1" x14ac:dyDescent="0.2">
      <c r="A12" s="12"/>
      <c r="B12" s="15"/>
      <c r="C12" s="14"/>
    </row>
    <row r="13" spans="1:3" s="11" customFormat="1" ht="36" customHeight="1" x14ac:dyDescent="0.2">
      <c r="A13" s="12" t="s">
        <v>25</v>
      </c>
      <c r="B13" s="13" t="s">
        <v>203</v>
      </c>
      <c r="C13" s="14">
        <v>10</v>
      </c>
    </row>
    <row r="14" spans="1:3" s="11" customFormat="1" ht="8.1" customHeight="1" x14ac:dyDescent="0.2">
      <c r="A14" s="12"/>
      <c r="B14" s="15"/>
      <c r="C14" s="10"/>
    </row>
    <row r="15" spans="1:3" s="11" customFormat="1" ht="24" customHeight="1" x14ac:dyDescent="0.2">
      <c r="A15" s="16" t="s">
        <v>26</v>
      </c>
      <c r="B15" s="17" t="s">
        <v>204</v>
      </c>
      <c r="C15" s="10">
        <v>11</v>
      </c>
    </row>
    <row r="16" spans="1:3" ht="30" customHeight="1" x14ac:dyDescent="0.2">
      <c r="A16" s="167" t="s">
        <v>187</v>
      </c>
      <c r="B16" s="167"/>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185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188</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B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68" t="s">
        <v>189</v>
      </c>
      <c r="B1" s="168"/>
      <c r="C1" s="168"/>
    </row>
    <row r="2" spans="1:3" ht="11.65" customHeight="1" x14ac:dyDescent="0.2">
      <c r="A2" s="169" t="s">
        <v>31</v>
      </c>
      <c r="B2" s="170" t="s">
        <v>32</v>
      </c>
      <c r="C2" s="171" t="s">
        <v>33</v>
      </c>
    </row>
    <row r="3" spans="1:3" s="34" customFormat="1" ht="11.65" customHeight="1" x14ac:dyDescent="0.2">
      <c r="A3" s="169"/>
      <c r="B3" s="170"/>
      <c r="C3" s="171"/>
    </row>
    <row r="4" spans="1:3" ht="11.65" customHeight="1" x14ac:dyDescent="0.2">
      <c r="A4" s="47"/>
      <c r="B4" s="48"/>
      <c r="C4" s="49"/>
    </row>
    <row r="5" spans="1:3" ht="34.5" customHeight="1" x14ac:dyDescent="0.2">
      <c r="A5" s="50">
        <f>IF(C5&lt;&gt;"",COUNTA($C5:C$5),"")</f>
        <v>1</v>
      </c>
      <c r="B5" s="51" t="s">
        <v>104</v>
      </c>
      <c r="C5" s="52" t="s">
        <v>34</v>
      </c>
    </row>
    <row r="6" spans="1:3" ht="23.1" customHeight="1" x14ac:dyDescent="0.2">
      <c r="A6" s="50">
        <f>IF(C6&lt;&gt;"",COUNTA($C$5:C6),"")</f>
        <v>2</v>
      </c>
      <c r="B6" s="51" t="s">
        <v>35</v>
      </c>
      <c r="C6" s="53" t="s">
        <v>36</v>
      </c>
    </row>
    <row r="7" spans="1:3" ht="22.5" customHeight="1" x14ac:dyDescent="0.2">
      <c r="A7" s="50">
        <f>IF(C7&lt;&gt;"",COUNTA($C$5:C7),"")</f>
        <v>3</v>
      </c>
      <c r="B7" s="109" t="s">
        <v>179</v>
      </c>
      <c r="C7" s="62" t="s">
        <v>37</v>
      </c>
    </row>
    <row r="8" spans="1:3" ht="11.65" customHeight="1" x14ac:dyDescent="0.2">
      <c r="A8" s="50">
        <f>IF(C8&lt;&gt;"",COUNTA($C$5:C8),"")</f>
        <v>4</v>
      </c>
      <c r="B8" s="54" t="s">
        <v>38</v>
      </c>
      <c r="C8" s="53" t="s">
        <v>39</v>
      </c>
    </row>
    <row r="9" spans="1:3" ht="34.5" customHeight="1" x14ac:dyDescent="0.2">
      <c r="A9" s="50">
        <f>IF(C9&lt;&gt;"",COUNTA($C$5:C9),"")</f>
        <v>5</v>
      </c>
      <c r="B9" s="51" t="s">
        <v>40</v>
      </c>
      <c r="C9" s="53" t="s">
        <v>41</v>
      </c>
    </row>
    <row r="10" spans="1:3" ht="11.65" customHeight="1" x14ac:dyDescent="0.2">
      <c r="A10" s="50">
        <f>IF(C10&lt;&gt;"",COUNTA($C$5:C10),"")</f>
        <v>6</v>
      </c>
      <c r="B10" s="54" t="s">
        <v>42</v>
      </c>
      <c r="C10" s="53" t="s">
        <v>43</v>
      </c>
    </row>
    <row r="11" spans="1:3" ht="6.95" customHeight="1" x14ac:dyDescent="0.2">
      <c r="A11" s="50" t="str">
        <f>IF(C11&lt;&gt;"",COUNTA($C$5:C11),"")</f>
        <v/>
      </c>
      <c r="B11" s="55"/>
      <c r="C11" s="56"/>
    </row>
    <row r="12" spans="1:3" s="60" customFormat="1" ht="11.65" customHeight="1" x14ac:dyDescent="0.2">
      <c r="A12" s="57">
        <f>IF(C12&lt;&gt;"",COUNTA($C$5:C12),"")</f>
        <v>7</v>
      </c>
      <c r="B12" s="58" t="s">
        <v>44</v>
      </c>
      <c r="C12" s="59" t="s">
        <v>45</v>
      </c>
    </row>
    <row r="13" spans="1:3" ht="6.95" customHeight="1" x14ac:dyDescent="0.2">
      <c r="A13" s="50" t="str">
        <f>IF(C13&lt;&gt;"",COUNTA($C$5:C13),"")</f>
        <v/>
      </c>
      <c r="B13" s="55"/>
      <c r="C13" s="56"/>
    </row>
    <row r="14" spans="1:3" ht="11.65" customHeight="1" x14ac:dyDescent="0.2">
      <c r="A14" s="50">
        <f>IF(C14&lt;&gt;"",COUNTA($C$5:C14),"")</f>
        <v>8</v>
      </c>
      <c r="B14" s="61" t="s">
        <v>46</v>
      </c>
      <c r="C14" s="62" t="s">
        <v>174</v>
      </c>
    </row>
    <row r="15" spans="1:3" ht="11.65" customHeight="1" x14ac:dyDescent="0.2">
      <c r="A15" s="50">
        <f>IF(C15&lt;&gt;"",COUNTA($C$5:C15),"")</f>
        <v>9</v>
      </c>
      <c r="B15" s="54" t="s">
        <v>136</v>
      </c>
      <c r="C15" s="62">
        <v>7851</v>
      </c>
    </row>
    <row r="16" spans="1:3" ht="11.65" customHeight="1" x14ac:dyDescent="0.2">
      <c r="A16" s="50">
        <f>IF(C16&lt;&gt;"",COUNTA($C$5:C16),"")</f>
        <v>10</v>
      </c>
      <c r="B16" s="54" t="s">
        <v>47</v>
      </c>
      <c r="C16" s="62" t="s">
        <v>48</v>
      </c>
    </row>
    <row r="17" spans="1:3" ht="11.65" customHeight="1" x14ac:dyDescent="0.2">
      <c r="A17" s="50">
        <f>IF(C17&lt;&gt;"",COUNTA($C$5:C17),"")</f>
        <v>11</v>
      </c>
      <c r="B17" s="54" t="s">
        <v>49</v>
      </c>
      <c r="C17" s="62" t="s">
        <v>50</v>
      </c>
    </row>
    <row r="18" spans="1:3" ht="11.65" customHeight="1" x14ac:dyDescent="0.2">
      <c r="A18" s="50">
        <f>IF(C18&lt;&gt;"",COUNTA($C$5:C18),"")</f>
        <v>12</v>
      </c>
      <c r="B18" s="54" t="s">
        <v>42</v>
      </c>
      <c r="C18" s="62" t="s">
        <v>51</v>
      </c>
    </row>
    <row r="19" spans="1:3" ht="6.95" customHeight="1" x14ac:dyDescent="0.2">
      <c r="A19" s="50" t="str">
        <f>IF(C19&lt;&gt;"",COUNTA($C$5:C19),"")</f>
        <v/>
      </c>
      <c r="B19" s="55"/>
      <c r="C19" s="56"/>
    </row>
    <row r="20" spans="1:3" s="60" customFormat="1" ht="11.65" customHeight="1" x14ac:dyDescent="0.2">
      <c r="A20" s="57">
        <f>IF(C20&lt;&gt;"",COUNTA($C$5:C20),"")</f>
        <v>13</v>
      </c>
      <c r="B20" s="58" t="s">
        <v>52</v>
      </c>
      <c r="C20" s="59" t="s">
        <v>53</v>
      </c>
    </row>
    <row r="21" spans="1:3" ht="6.95" customHeight="1" x14ac:dyDescent="0.2">
      <c r="A21" s="50" t="str">
        <f>IF(C21&lt;&gt;"",COUNTA($C$5:C21),"")</f>
        <v/>
      </c>
      <c r="B21" s="55"/>
      <c r="C21" s="56"/>
    </row>
    <row r="22" spans="1:3" s="60" customFormat="1" ht="11.65" customHeight="1" x14ac:dyDescent="0.2">
      <c r="A22" s="57">
        <f>IF(C22&lt;&gt;"",COUNTA($C$5:C22),"")</f>
        <v>14</v>
      </c>
      <c r="B22" s="58" t="s">
        <v>54</v>
      </c>
      <c r="C22" s="59" t="s">
        <v>55</v>
      </c>
    </row>
    <row r="23" spans="1:3" ht="24.6" customHeight="1" x14ac:dyDescent="0.2">
      <c r="A23" s="50" t="str">
        <f>IF(C23&lt;&gt;"",COUNTA($C$5:C23),"")</f>
        <v/>
      </c>
      <c r="B23" s="55"/>
      <c r="C23" s="56"/>
    </row>
    <row r="24" spans="1:3" ht="23.1" customHeight="1" x14ac:dyDescent="0.2">
      <c r="A24" s="50">
        <f>IF(C24&lt;&gt;"",COUNTA($C$5:C24),"")</f>
        <v>15</v>
      </c>
      <c r="B24" s="51" t="s">
        <v>56</v>
      </c>
      <c r="C24" s="53" t="s">
        <v>163</v>
      </c>
    </row>
    <row r="25" spans="1:3" ht="11.65" customHeight="1" x14ac:dyDescent="0.2">
      <c r="A25" s="50">
        <f>IF(C25&lt;&gt;"",COUNTA($C$5:C25),"")</f>
        <v>16</v>
      </c>
      <c r="B25" s="54" t="s">
        <v>109</v>
      </c>
      <c r="C25" s="53">
        <v>6021</v>
      </c>
    </row>
    <row r="26" spans="1:3" ht="11.65" customHeight="1" x14ac:dyDescent="0.2">
      <c r="A26" s="50">
        <f>IF(C26&lt;&gt;"",COUNTA($C$5:C26),"")</f>
        <v>17</v>
      </c>
      <c r="B26" s="54" t="s">
        <v>177</v>
      </c>
      <c r="C26" s="53" t="s">
        <v>57</v>
      </c>
    </row>
    <row r="27" spans="1:3" ht="11.65" customHeight="1" x14ac:dyDescent="0.2">
      <c r="A27" s="50">
        <f>IF(C27&lt;&gt;"",COUNTA($C$5:C27),"")</f>
        <v>18</v>
      </c>
      <c r="B27" s="54" t="s">
        <v>181</v>
      </c>
      <c r="C27" s="53" t="s">
        <v>58</v>
      </c>
    </row>
    <row r="28" spans="1:3" ht="11.65" customHeight="1" x14ac:dyDescent="0.2">
      <c r="A28" s="50">
        <f>IF(C28&lt;&gt;"",COUNTA($C$5:C28),"")</f>
        <v>19</v>
      </c>
      <c r="B28" s="63" t="s">
        <v>59</v>
      </c>
      <c r="C28" s="53">
        <v>6111</v>
      </c>
    </row>
    <row r="29" spans="1:3" ht="11.65" customHeight="1" x14ac:dyDescent="0.2">
      <c r="A29" s="50">
        <f>IF(C29&lt;&gt;"",COUNTA($C$5:C29),"")</f>
        <v>20</v>
      </c>
      <c r="B29" s="63" t="s">
        <v>60</v>
      </c>
      <c r="C29" s="53" t="s">
        <v>61</v>
      </c>
    </row>
    <row r="30" spans="1:3" ht="11.65" customHeight="1" x14ac:dyDescent="0.2">
      <c r="A30" s="50">
        <f>IF(C30&lt;&gt;"",COUNTA($C$5:C30),"")</f>
        <v>21</v>
      </c>
      <c r="B30" s="63" t="s">
        <v>62</v>
      </c>
      <c r="C30" s="62">
        <v>6141</v>
      </c>
    </row>
    <row r="31" spans="1:3" ht="11.65" customHeight="1" x14ac:dyDescent="0.2">
      <c r="A31" s="50">
        <f>IF(C31&lt;&gt;"",COUNTA($C$5:C31),"")</f>
        <v>22</v>
      </c>
      <c r="B31" s="63" t="s">
        <v>63</v>
      </c>
      <c r="C31" s="62" t="s">
        <v>162</v>
      </c>
    </row>
    <row r="32" spans="1:3" ht="11.65" customHeight="1" x14ac:dyDescent="0.2">
      <c r="A32" s="50">
        <f>IF(C32&lt;&gt;"",COUNTA($C$5:C32),"")</f>
        <v>23</v>
      </c>
      <c r="B32" s="63" t="s">
        <v>64</v>
      </c>
      <c r="C32" s="62" t="s">
        <v>65</v>
      </c>
    </row>
    <row r="33" spans="1:3" ht="47.45" customHeight="1" x14ac:dyDescent="0.2">
      <c r="A33" s="50">
        <f>IF(C33&lt;&gt;"",COUNTA($C$5:C33),"")</f>
        <v>24</v>
      </c>
      <c r="B33" s="64" t="s">
        <v>66</v>
      </c>
      <c r="C33" s="53" t="s">
        <v>67</v>
      </c>
    </row>
    <row r="34" spans="1:3" ht="11.65" customHeight="1" x14ac:dyDescent="0.2">
      <c r="A34" s="50">
        <f>IF(C34&lt;&gt;"",COUNTA($C$5:C34),"")</f>
        <v>25</v>
      </c>
      <c r="B34" s="54" t="s">
        <v>42</v>
      </c>
      <c r="C34" s="65" t="s">
        <v>43</v>
      </c>
    </row>
    <row r="35" spans="1:3" ht="6.95" customHeight="1" x14ac:dyDescent="0.2">
      <c r="A35" s="110" t="str">
        <f>IF(C35&lt;&gt;"",COUNTA($C$5:C35),"")</f>
        <v/>
      </c>
      <c r="B35" s="55"/>
      <c r="C35" s="56"/>
    </row>
    <row r="36" spans="1:3" s="60" customFormat="1" ht="11.65" customHeight="1" x14ac:dyDescent="0.2">
      <c r="A36" s="111">
        <f>IF(C36&lt;&gt;"",COUNTA($C$5:C36),"")</f>
        <v>26</v>
      </c>
      <c r="B36" s="58" t="s">
        <v>68</v>
      </c>
      <c r="C36" s="59" t="s">
        <v>69</v>
      </c>
    </row>
    <row r="37" spans="1:3" ht="6.95" customHeight="1" x14ac:dyDescent="0.2">
      <c r="A37" s="110" t="str">
        <f>IF(C37&lt;&gt;"",COUNTA($C$5:C37),"")</f>
        <v/>
      </c>
      <c r="B37" s="55"/>
      <c r="C37" s="56"/>
    </row>
    <row r="38" spans="1:3" ht="11.65" customHeight="1" x14ac:dyDescent="0.2">
      <c r="A38" s="110">
        <f>IF(C38&lt;&gt;"",COUNTA($C$5:C38),"")</f>
        <v>27</v>
      </c>
      <c r="B38" s="66" t="s">
        <v>70</v>
      </c>
      <c r="C38" s="65">
        <v>6811</v>
      </c>
    </row>
    <row r="39" spans="1:3" ht="11.65" customHeight="1" x14ac:dyDescent="0.2">
      <c r="A39" s="110">
        <f>IF(C39&lt;&gt;"",COUNTA($C$5:C39),"")</f>
        <v>28</v>
      </c>
      <c r="B39" s="66" t="s">
        <v>71</v>
      </c>
      <c r="C39" s="65" t="s">
        <v>72</v>
      </c>
    </row>
    <row r="40" spans="1:3" ht="23.1" customHeight="1" x14ac:dyDescent="0.2">
      <c r="A40" s="110">
        <f>IF(C40&lt;&gt;"",COUNTA($C$5:C40),"")</f>
        <v>29</v>
      </c>
      <c r="B40" s="64" t="s">
        <v>73</v>
      </c>
      <c r="C40" s="52" t="s">
        <v>175</v>
      </c>
    </row>
    <row r="41" spans="1:3" ht="11.65" customHeight="1" x14ac:dyDescent="0.2">
      <c r="A41" s="110">
        <f>IF(C41&lt;&gt;"",COUNTA($C$5:C41),"")</f>
        <v>30</v>
      </c>
      <c r="B41" s="54" t="s">
        <v>42</v>
      </c>
      <c r="C41" s="65" t="s">
        <v>51</v>
      </c>
    </row>
    <row r="42" spans="1:3" ht="6.95" customHeight="1" x14ac:dyDescent="0.2">
      <c r="A42" s="110" t="str">
        <f>IF(C42&lt;&gt;"",COUNTA($C$5:C42),"")</f>
        <v/>
      </c>
      <c r="B42" s="55"/>
      <c r="C42" s="56"/>
    </row>
    <row r="43" spans="1:3" s="60" customFormat="1" ht="11.65" customHeight="1" x14ac:dyDescent="0.2">
      <c r="A43" s="111">
        <f>IF(C43&lt;&gt;"",COUNTA($C$5:C43),"")</f>
        <v>31</v>
      </c>
      <c r="B43" s="67" t="s">
        <v>74</v>
      </c>
      <c r="C43" s="59" t="s">
        <v>75</v>
      </c>
    </row>
    <row r="44" spans="1:3" ht="6.95" customHeight="1" x14ac:dyDescent="0.2">
      <c r="A44" s="110" t="str">
        <f>IF(C44&lt;&gt;"",COUNTA($C$5:C44),"")</f>
        <v/>
      </c>
      <c r="B44" s="55"/>
      <c r="C44" s="56"/>
    </row>
    <row r="45" spans="1:3" s="60" customFormat="1" ht="11.65" customHeight="1" x14ac:dyDescent="0.2">
      <c r="A45" s="111">
        <f>IF(C45&lt;&gt;"",COUNTA($C$5:C45),"")</f>
        <v>32</v>
      </c>
      <c r="B45" s="112" t="s">
        <v>76</v>
      </c>
      <c r="C45" s="59" t="s">
        <v>77</v>
      </c>
    </row>
    <row r="46" spans="1:3" ht="6.95" customHeight="1" x14ac:dyDescent="0.2">
      <c r="A46" s="110" t="str">
        <f>IF(C46&lt;&gt;"",COUNTA($C$5:C46),"")</f>
        <v/>
      </c>
      <c r="B46" s="113"/>
      <c r="C46" s="56"/>
    </row>
    <row r="47" spans="1:3" s="60" customFormat="1" ht="11.65" customHeight="1" x14ac:dyDescent="0.2">
      <c r="A47" s="111">
        <f>IF(C47&lt;&gt;"",COUNTA($C$5:C47),"")</f>
        <v>33</v>
      </c>
      <c r="B47" s="68" t="s">
        <v>29</v>
      </c>
      <c r="C47" s="69" t="s">
        <v>78</v>
      </c>
    </row>
    <row r="48" spans="1:3" ht="6.95" customHeight="1" x14ac:dyDescent="0.2">
      <c r="A48" s="110" t="str">
        <f>IF(C48&lt;&gt;"",COUNTA($C$5:C48),"")</f>
        <v/>
      </c>
      <c r="B48" s="55"/>
      <c r="C48" s="56"/>
    </row>
    <row r="49" spans="1:3" s="60" customFormat="1" ht="11.65" customHeight="1" x14ac:dyDescent="0.2">
      <c r="A49" s="111">
        <f>IF(C49&lt;&gt;"",COUNTA($C$5:C49),"")</f>
        <v>34</v>
      </c>
      <c r="B49" s="140" t="s">
        <v>30</v>
      </c>
      <c r="C49" s="69" t="s">
        <v>79</v>
      </c>
    </row>
    <row r="50" spans="1:3" ht="6.95" customHeight="1" x14ac:dyDescent="0.2">
      <c r="A50" s="110" t="str">
        <f>IF(C50&lt;&gt;"",COUNTA($C$5:C50),"")</f>
        <v/>
      </c>
      <c r="B50" s="55"/>
      <c r="C50" s="56"/>
    </row>
    <row r="51" spans="1:3" ht="24" customHeight="1" x14ac:dyDescent="0.2">
      <c r="A51" s="110">
        <f>IF(C51&lt;&gt;"",COUNTA($C$5:C51),"")</f>
        <v>35</v>
      </c>
      <c r="B51" s="70" t="s">
        <v>178</v>
      </c>
      <c r="C51" s="65" t="s">
        <v>80</v>
      </c>
    </row>
    <row r="52" spans="1:3" ht="24" customHeight="1" x14ac:dyDescent="0.2">
      <c r="A52" s="141">
        <f>IF(C52&lt;&gt;"",COUNTA($C$5:C52),"")</f>
        <v>36</v>
      </c>
      <c r="B52" s="70" t="s">
        <v>182</v>
      </c>
      <c r="C52" s="142" t="s">
        <v>81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76" t="s">
        <v>21</v>
      </c>
      <c r="B1" s="177"/>
      <c r="C1" s="174" t="s">
        <v>193</v>
      </c>
      <c r="D1" s="175"/>
    </row>
    <row r="2" spans="1:4" ht="11.65" customHeight="1" x14ac:dyDescent="0.2">
      <c r="A2" s="178" t="s">
        <v>90</v>
      </c>
      <c r="B2" s="172" t="s">
        <v>82</v>
      </c>
      <c r="C2" s="172" t="s">
        <v>83</v>
      </c>
      <c r="D2" s="173" t="s">
        <v>29</v>
      </c>
    </row>
    <row r="3" spans="1:4" ht="11.65" customHeight="1" x14ac:dyDescent="0.2">
      <c r="A3" s="179"/>
      <c r="B3" s="172"/>
      <c r="C3" s="172"/>
      <c r="D3" s="173"/>
    </row>
    <row r="4" spans="1:4" ht="11.65" customHeight="1" x14ac:dyDescent="0.2">
      <c r="A4" s="179"/>
      <c r="B4" s="172"/>
      <c r="C4" s="172"/>
      <c r="D4" s="173"/>
    </row>
    <row r="5" spans="1:4" ht="11.65" customHeight="1" x14ac:dyDescent="0.2">
      <c r="A5" s="179"/>
      <c r="B5" s="172"/>
      <c r="C5" s="172" t="s">
        <v>84</v>
      </c>
      <c r="D5" s="173"/>
    </row>
    <row r="6" spans="1:4" s="76" customFormat="1" ht="11.65" customHeight="1" x14ac:dyDescent="0.15">
      <c r="A6" s="30">
        <v>1</v>
      </c>
      <c r="B6" s="31">
        <v>2</v>
      </c>
      <c r="C6" s="32">
        <v>3</v>
      </c>
      <c r="D6" s="33">
        <v>4</v>
      </c>
    </row>
    <row r="7" spans="1:4" ht="11.65" customHeight="1" x14ac:dyDescent="0.2">
      <c r="B7" s="72"/>
      <c r="C7" s="138"/>
      <c r="D7" s="139"/>
    </row>
    <row r="8" spans="1:4" ht="11.65" customHeight="1" x14ac:dyDescent="0.2">
      <c r="A8" s="27">
        <f>IF(C8&lt;&gt;"",COUNTA($C$8:C8),"")</f>
        <v>1</v>
      </c>
      <c r="B8" s="73" t="s">
        <v>85</v>
      </c>
      <c r="C8" s="137">
        <v>-143250</v>
      </c>
      <c r="D8" s="126">
        <v>-291403</v>
      </c>
    </row>
    <row r="9" spans="1:4" ht="11.65" customHeight="1" x14ac:dyDescent="0.2">
      <c r="A9" s="27" t="str">
        <f>IF(C9&lt;&gt;"",COUNTA($C$8:C9),"")</f>
        <v/>
      </c>
      <c r="B9" s="74"/>
      <c r="C9" s="136"/>
      <c r="D9" s="125"/>
    </row>
    <row r="10" spans="1:4" ht="11.65" customHeight="1" x14ac:dyDescent="0.2">
      <c r="A10" s="27" t="str">
        <f>IF(C10&lt;&gt;"",COUNTA($C$8:C10),"")</f>
        <v/>
      </c>
      <c r="B10" s="74"/>
      <c r="C10" s="136"/>
      <c r="D10" s="125"/>
    </row>
    <row r="11" spans="1:4" ht="11.65" customHeight="1" x14ac:dyDescent="0.2">
      <c r="A11" s="27">
        <f>IF(C11&lt;&gt;"",COUNTA($C$8:C11),"")</f>
        <v>2</v>
      </c>
      <c r="B11" s="73" t="s">
        <v>87</v>
      </c>
      <c r="C11" s="137">
        <v>-33577</v>
      </c>
      <c r="D11" s="126">
        <v>-58186</v>
      </c>
    </row>
    <row r="12" spans="1:4" ht="11.65" customHeight="1" x14ac:dyDescent="0.2">
      <c r="A12" s="27" t="str">
        <f>IF(C12&lt;&gt;"",COUNTA($C$8:C12),"")</f>
        <v/>
      </c>
      <c r="B12" s="75"/>
      <c r="C12" s="136"/>
      <c r="D12" s="125"/>
    </row>
    <row r="13" spans="1:4" ht="11.65" customHeight="1" x14ac:dyDescent="0.2">
      <c r="A13" s="27">
        <f>IF(C13&lt;&gt;"",COUNTA($C$8:C13),"")</f>
        <v>3</v>
      </c>
      <c r="B13" s="74" t="s">
        <v>88</v>
      </c>
      <c r="C13" s="136">
        <v>-41531</v>
      </c>
      <c r="D13" s="125">
        <v>-47110</v>
      </c>
    </row>
    <row r="14" spans="1:4" ht="11.65" customHeight="1" x14ac:dyDescent="0.2">
      <c r="A14" s="27" t="str">
        <f>IF(C14&lt;&gt;"",COUNTA($C$8:C14),"")</f>
        <v/>
      </c>
      <c r="B14" s="74"/>
      <c r="C14" s="136"/>
      <c r="D14" s="125"/>
    </row>
    <row r="15" spans="1:4" ht="11.65" customHeight="1" x14ac:dyDescent="0.2">
      <c r="A15" s="27">
        <f>IF(C15&lt;&gt;"",COUNTA($C$8:C15),"")</f>
        <v>4</v>
      </c>
      <c r="B15" s="74" t="s">
        <v>89</v>
      </c>
      <c r="C15" s="136">
        <v>7954</v>
      </c>
      <c r="D15" s="125">
        <v>-11076</v>
      </c>
    </row>
    <row r="16" spans="1:4" ht="11.65" customHeight="1" x14ac:dyDescent="0.2">
      <c r="A16" s="27" t="str">
        <f>IF(C16&lt;&gt;"",COUNTA($C$8:C16),"")</f>
        <v/>
      </c>
      <c r="B16" s="74"/>
      <c r="C16" s="136"/>
      <c r="D16" s="125"/>
    </row>
    <row r="17" spans="1:4" ht="11.65" customHeight="1" x14ac:dyDescent="0.2">
      <c r="A17" s="27" t="str">
        <f>IF(C17&lt;&gt;"",COUNTA($C$8:C17),"")</f>
        <v/>
      </c>
      <c r="B17" s="74"/>
      <c r="C17" s="136"/>
      <c r="D17" s="125"/>
    </row>
    <row r="18" spans="1:4" ht="11.65" customHeight="1" x14ac:dyDescent="0.2">
      <c r="A18" s="27">
        <f>IF(C18&lt;&gt;"",COUNTA($C$8:C18),"")</f>
        <v>5</v>
      </c>
      <c r="B18" s="73" t="s">
        <v>91</v>
      </c>
      <c r="C18" s="137">
        <v>-109673</v>
      </c>
      <c r="D18" s="126">
        <v>-233217</v>
      </c>
    </row>
    <row r="19" spans="1:4" ht="11.65" customHeight="1" x14ac:dyDescent="0.2">
      <c r="A19" s="27" t="str">
        <f>IF(C19&lt;&gt;"",COUNTA($C$8:C19),"")</f>
        <v/>
      </c>
      <c r="B19" s="74"/>
      <c r="C19" s="136"/>
      <c r="D19" s="125"/>
    </row>
    <row r="20" spans="1:4" ht="11.65" customHeight="1" x14ac:dyDescent="0.2">
      <c r="A20" s="27" t="str">
        <f>IF(C20&lt;&gt;"",COUNTA($C$8:C20),"")</f>
        <v/>
      </c>
      <c r="B20" s="74"/>
      <c r="C20" s="136"/>
      <c r="D20" s="125"/>
    </row>
    <row r="21" spans="1:4" ht="11.65" customHeight="1" x14ac:dyDescent="0.2">
      <c r="A21" s="27">
        <f>IF(C21&lt;&gt;"",COUNTA($C$8:C21),"")</f>
        <v>6</v>
      </c>
      <c r="B21" s="74" t="s">
        <v>92</v>
      </c>
      <c r="C21" s="136">
        <v>-52919</v>
      </c>
      <c r="D21" s="125">
        <v>-96146</v>
      </c>
    </row>
    <row r="22" spans="1:4" ht="11.65" customHeight="1" x14ac:dyDescent="0.2">
      <c r="A22" s="27" t="str">
        <f>IF(C22&lt;&gt;"",COUNTA($C$8:C22),"")</f>
        <v/>
      </c>
      <c r="B22" s="75"/>
      <c r="C22" s="136"/>
      <c r="D22" s="125"/>
    </row>
    <row r="23" spans="1:4" ht="11.65" customHeight="1" x14ac:dyDescent="0.2">
      <c r="A23" s="27">
        <f>IF(C23&lt;&gt;"",COUNTA($C$8:C23),"")</f>
        <v>7</v>
      </c>
      <c r="B23" s="74" t="s">
        <v>93</v>
      </c>
      <c r="C23" s="136">
        <v>-1476</v>
      </c>
      <c r="D23" s="125">
        <v>-2288</v>
      </c>
    </row>
    <row r="24" spans="1:4" ht="11.65" customHeight="1" x14ac:dyDescent="0.2">
      <c r="A24" s="27" t="str">
        <f>IF(C24&lt;&gt;"",COUNTA($C$8:C24),"")</f>
        <v/>
      </c>
      <c r="B24" s="74"/>
      <c r="C24" s="136"/>
      <c r="D24" s="125"/>
    </row>
    <row r="25" spans="1:4" ht="11.65" customHeight="1" x14ac:dyDescent="0.2">
      <c r="A25" s="27">
        <f>IF(C25&lt;&gt;"",COUNTA($C$8:C25),"")</f>
        <v>8</v>
      </c>
      <c r="B25" s="74" t="s">
        <v>94</v>
      </c>
      <c r="C25" s="136">
        <v>-22030</v>
      </c>
      <c r="D25" s="125">
        <v>-29839</v>
      </c>
    </row>
    <row r="26" spans="1:4" ht="11.65" customHeight="1" x14ac:dyDescent="0.2">
      <c r="A26" s="27" t="str">
        <f>IF(C26&lt;&gt;"",COUNTA($C$8:C26),"")</f>
        <v/>
      </c>
      <c r="B26" s="74"/>
      <c r="C26" s="136"/>
      <c r="D26" s="125"/>
    </row>
    <row r="27" spans="1:4" ht="11.65" customHeight="1" x14ac:dyDescent="0.2">
      <c r="A27" s="27">
        <f>IF(C27&lt;&gt;"",COUNTA($C$8:C27),"")</f>
        <v>9</v>
      </c>
      <c r="B27" s="74" t="s">
        <v>95</v>
      </c>
      <c r="C27" s="136">
        <v>-6967</v>
      </c>
      <c r="D27" s="125">
        <v>-2968</v>
      </c>
    </row>
    <row r="28" spans="1:4" ht="11.65" customHeight="1" x14ac:dyDescent="0.2">
      <c r="A28" s="27" t="str">
        <f>IF(C28&lt;&gt;"",COUNTA($C$8:C28),"")</f>
        <v/>
      </c>
      <c r="B28" s="74"/>
      <c r="C28" s="136"/>
      <c r="D28" s="125"/>
    </row>
    <row r="29" spans="1:4" ht="11.65" customHeight="1" x14ac:dyDescent="0.2">
      <c r="A29" s="27">
        <f>IF(C29&lt;&gt;"",COUNTA($C$8:C29),"")</f>
        <v>10</v>
      </c>
      <c r="B29" s="74" t="s">
        <v>96</v>
      </c>
      <c r="C29" s="136">
        <v>-15335</v>
      </c>
      <c r="D29" s="125">
        <v>-15355</v>
      </c>
    </row>
    <row r="30" spans="1:4" ht="11.65" customHeight="1" x14ac:dyDescent="0.2">
      <c r="A30" s="27" t="str">
        <f>IF(C30&lt;&gt;"",COUNTA($C$8:C30),"")</f>
        <v/>
      </c>
      <c r="B30" s="74"/>
      <c r="C30" s="136"/>
      <c r="D30" s="125"/>
    </row>
    <row r="31" spans="1:4" ht="11.65" customHeight="1" x14ac:dyDescent="0.2">
      <c r="A31" s="27">
        <f>IF(C31&lt;&gt;"",COUNTA($C$8:C31),"")</f>
        <v>11</v>
      </c>
      <c r="B31" s="74" t="s">
        <v>97</v>
      </c>
      <c r="C31" s="136">
        <v>-459</v>
      </c>
      <c r="D31" s="125">
        <v>-16729</v>
      </c>
    </row>
    <row r="32" spans="1:4" ht="11.65" customHeight="1" x14ac:dyDescent="0.2">
      <c r="A32" s="27" t="str">
        <f>IF(C32&lt;&gt;"",COUNTA($C$8:C32),"")</f>
        <v/>
      </c>
      <c r="B32" s="74"/>
      <c r="C32" s="136"/>
      <c r="D32" s="125"/>
    </row>
    <row r="33" spans="1:4" ht="11.65" customHeight="1" x14ac:dyDescent="0.2">
      <c r="A33" s="27">
        <f>IF(C33&lt;&gt;"",COUNTA($C$8:C33),"")</f>
        <v>12</v>
      </c>
      <c r="B33" s="74" t="s">
        <v>98</v>
      </c>
      <c r="C33" s="136">
        <v>-6651</v>
      </c>
      <c r="D33" s="125">
        <v>-28966</v>
      </c>
    </row>
    <row r="34" spans="1:4" ht="11.65" customHeight="1" x14ac:dyDescent="0.2">
      <c r="A34" s="27" t="str">
        <f>IF(C34&lt;&gt;"",COUNTA($C$8:C34),"")</f>
        <v/>
      </c>
      <c r="B34" s="75"/>
      <c r="C34" s="136"/>
      <c r="D34" s="125"/>
    </row>
    <row r="35" spans="1:4" ht="11.65" customHeight="1" x14ac:dyDescent="0.2">
      <c r="A35" s="27" t="str">
        <f>IF(C35&lt;&gt;"",COUNTA($C$8:C35),"")</f>
        <v/>
      </c>
      <c r="B35" s="75"/>
      <c r="C35" s="136"/>
      <c r="D35" s="125"/>
    </row>
    <row r="36" spans="1:4" ht="11.65" customHeight="1" x14ac:dyDescent="0.2">
      <c r="A36" s="27">
        <f>IF(C36&lt;&gt;"",COUNTA($C$8:C36),"")</f>
        <v>13</v>
      </c>
      <c r="B36" s="74" t="s">
        <v>99</v>
      </c>
      <c r="C36" s="136">
        <v>-63136</v>
      </c>
      <c r="D36" s="125">
        <v>-133971</v>
      </c>
    </row>
    <row r="37" spans="1:4" ht="11.65" customHeight="1" x14ac:dyDescent="0.2">
      <c r="A37" s="27" t="str">
        <f>IF(C37&lt;&gt;"",COUNTA($C$8:C37),"")</f>
        <v/>
      </c>
      <c r="B37" s="75"/>
      <c r="C37" s="136"/>
      <c r="D37" s="125"/>
    </row>
    <row r="38" spans="1:4" ht="11.65" customHeight="1" x14ac:dyDescent="0.2">
      <c r="A38" s="27" t="str">
        <f>IF(C38&lt;&gt;"",COUNTA($C$8:C38),"")</f>
        <v/>
      </c>
      <c r="B38" s="74" t="s">
        <v>100</v>
      </c>
      <c r="C38" s="136"/>
      <c r="D38" s="125"/>
    </row>
    <row r="39" spans="1:4" ht="11.65" customHeight="1" x14ac:dyDescent="0.2">
      <c r="A39" s="27" t="str">
        <f>IF(C39&lt;&gt;"",COUNTA($C$8:C39),"")</f>
        <v/>
      </c>
      <c r="B39" s="75"/>
      <c r="C39" s="136"/>
      <c r="D39" s="125"/>
    </row>
    <row r="40" spans="1:4" ht="11.65" customHeight="1" x14ac:dyDescent="0.2">
      <c r="A40" s="27">
        <f>IF(C40&lt;&gt;"",COUNTA($C$8:C40),"")</f>
        <v>14</v>
      </c>
      <c r="B40" s="74" t="s">
        <v>129</v>
      </c>
      <c r="C40" s="136">
        <v>-1605</v>
      </c>
      <c r="D40" s="125">
        <v>-5820</v>
      </c>
    </row>
    <row r="41" spans="1:4" ht="11.65" customHeight="1" x14ac:dyDescent="0.2">
      <c r="A41" s="27" t="str">
        <f>IF(C41&lt;&gt;"",COUNTA($C$8:C41),"")</f>
        <v/>
      </c>
      <c r="B41" s="74"/>
      <c r="C41" s="136"/>
      <c r="D41" s="125"/>
    </row>
    <row r="42" spans="1:4" ht="11.65" customHeight="1" x14ac:dyDescent="0.2">
      <c r="A42" s="27">
        <f>IF(C42&lt;&gt;"",COUNTA($C$8:C42),"")</f>
        <v>15</v>
      </c>
      <c r="B42" s="74" t="s">
        <v>130</v>
      </c>
      <c r="C42" s="136">
        <v>-1559</v>
      </c>
      <c r="D42" s="125">
        <v>-8353</v>
      </c>
    </row>
    <row r="43" spans="1:4" ht="11.65" customHeight="1" x14ac:dyDescent="0.2">
      <c r="A43" s="27" t="str">
        <f>IF(C43&lt;&gt;"",COUNTA($C$8:C43),"")</f>
        <v/>
      </c>
      <c r="B43" s="74"/>
      <c r="C43" s="136"/>
      <c r="D43" s="125"/>
    </row>
    <row r="44" spans="1:4" ht="11.65" customHeight="1" x14ac:dyDescent="0.2">
      <c r="A44" s="27">
        <f>IF(C44&lt;&gt;"",COUNTA($C$8:C44),"")</f>
        <v>16</v>
      </c>
      <c r="B44" s="74" t="s">
        <v>131</v>
      </c>
      <c r="C44" s="136">
        <v>-7155</v>
      </c>
      <c r="D44" s="125">
        <v>-23932</v>
      </c>
    </row>
    <row r="45" spans="1:4" ht="11.65" customHeight="1" x14ac:dyDescent="0.2">
      <c r="A45" s="27" t="str">
        <f>IF(C45&lt;&gt;"",COUNTA($C$8:C45),"")</f>
        <v/>
      </c>
      <c r="B45" s="74"/>
      <c r="C45" s="136"/>
      <c r="D45" s="125"/>
    </row>
    <row r="46" spans="1:4" ht="11.65" customHeight="1" x14ac:dyDescent="0.2">
      <c r="A46" s="27">
        <f>IF(C46&lt;&gt;"",COUNTA($C$8:C46),"")</f>
        <v>17</v>
      </c>
      <c r="B46" s="74" t="s">
        <v>132</v>
      </c>
      <c r="C46" s="136">
        <v>-3403</v>
      </c>
      <c r="D46" s="125">
        <v>-20651</v>
      </c>
    </row>
    <row r="47" spans="1:4" ht="11.65" customHeight="1" x14ac:dyDescent="0.2">
      <c r="A47" s="27" t="str">
        <f>IF(C47&lt;&gt;"",COUNTA($C$8:C47),"")</f>
        <v/>
      </c>
      <c r="B47" s="74"/>
      <c r="C47" s="136"/>
      <c r="D47" s="125"/>
    </row>
    <row r="48" spans="1:4" ht="11.65" customHeight="1" x14ac:dyDescent="0.2">
      <c r="A48" s="27">
        <f>IF(C48&lt;&gt;"",COUNTA($C$8:C48),"")</f>
        <v>18</v>
      </c>
      <c r="B48" s="74" t="s">
        <v>133</v>
      </c>
      <c r="C48" s="136">
        <v>-15282</v>
      </c>
      <c r="D48" s="125">
        <v>-32944</v>
      </c>
    </row>
    <row r="49" spans="1:4" ht="11.65" customHeight="1" x14ac:dyDescent="0.2">
      <c r="A49" s="27" t="str">
        <f>IF(C49&lt;&gt;"",COUNTA($C$8:C49),"")</f>
        <v/>
      </c>
      <c r="B49" s="74"/>
      <c r="C49" s="136"/>
      <c r="D49" s="125"/>
    </row>
    <row r="50" spans="1:4" ht="11.65" customHeight="1" x14ac:dyDescent="0.2">
      <c r="A50" s="27">
        <f>IF(C50&lt;&gt;"",COUNTA($C$8:C50),"")</f>
        <v>19</v>
      </c>
      <c r="B50" s="74" t="s">
        <v>134</v>
      </c>
      <c r="C50" s="136">
        <v>-14675</v>
      </c>
      <c r="D50" s="125">
        <v>-36983</v>
      </c>
    </row>
    <row r="51" spans="1:4" ht="11.65" customHeight="1" x14ac:dyDescent="0.2">
      <c r="A51" s="27" t="str">
        <f>IF(C51&lt;&gt;"",COUNTA($C$8:C51),"")</f>
        <v/>
      </c>
      <c r="B51" s="74"/>
      <c r="C51" s="136"/>
      <c r="D51" s="125"/>
    </row>
    <row r="52" spans="1:4" ht="11.65" customHeight="1" x14ac:dyDescent="0.2">
      <c r="A52" s="27">
        <f>IF(C52&lt;&gt;"",COUNTA($C$8:C52),"")</f>
        <v>20</v>
      </c>
      <c r="B52" s="74" t="s">
        <v>135</v>
      </c>
      <c r="C52" s="136">
        <v>-19457</v>
      </c>
      <c r="D52" s="125">
        <v>-5289</v>
      </c>
    </row>
    <row r="53" spans="1:4" ht="11.65" customHeight="1" x14ac:dyDescent="0.2">
      <c r="A53" s="27" t="str">
        <f>IF(C53&lt;&gt;"",COUNTA($C$8:C53),"")</f>
        <v/>
      </c>
      <c r="B53" s="74"/>
      <c r="C53" s="136"/>
      <c r="D53" s="125"/>
    </row>
    <row r="54" spans="1:4" ht="11.65" customHeight="1" x14ac:dyDescent="0.2">
      <c r="A54" s="27" t="str">
        <f>IF(C54&lt;&gt;"",COUNTA($C$8:C54),"")</f>
        <v/>
      </c>
      <c r="B54" s="74"/>
      <c r="C54" s="136"/>
      <c r="D54" s="125"/>
    </row>
    <row r="55" spans="1:4" ht="11.65" customHeight="1" x14ac:dyDescent="0.2">
      <c r="A55" s="27">
        <f>IF(C55&lt;&gt;"",COUNTA($C$8:C55),"")</f>
        <v>21</v>
      </c>
      <c r="B55" s="73" t="s">
        <v>101</v>
      </c>
      <c r="C55" s="137">
        <v>6381</v>
      </c>
      <c r="D55" s="126">
        <v>-3100</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19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7.7109375" style="78" customWidth="1"/>
    <col min="4" max="4" width="7.28515625" style="90" customWidth="1"/>
    <col min="5" max="5" width="7.28515625" style="91" customWidth="1"/>
    <col min="6" max="9" width="7.28515625" style="78" customWidth="1"/>
    <col min="10" max="16384" width="11.42578125" style="78"/>
  </cols>
  <sheetData>
    <row r="1" spans="1:9" s="77" customFormat="1" ht="51" customHeight="1" x14ac:dyDescent="0.2">
      <c r="A1" s="180" t="s">
        <v>22</v>
      </c>
      <c r="B1" s="181"/>
      <c r="C1" s="174" t="s">
        <v>194</v>
      </c>
      <c r="D1" s="174"/>
      <c r="E1" s="174"/>
      <c r="F1" s="174"/>
      <c r="G1" s="174"/>
      <c r="H1" s="174"/>
      <c r="I1" s="175"/>
    </row>
    <row r="2" spans="1:9" ht="11.65" customHeight="1" x14ac:dyDescent="0.2">
      <c r="A2" s="182" t="s">
        <v>90</v>
      </c>
      <c r="B2" s="184" t="s">
        <v>32</v>
      </c>
      <c r="C2" s="186" t="s">
        <v>142</v>
      </c>
      <c r="D2" s="184" t="s">
        <v>102</v>
      </c>
      <c r="E2" s="184"/>
      <c r="F2" s="184"/>
      <c r="G2" s="184"/>
      <c r="H2" s="184"/>
      <c r="I2" s="185"/>
    </row>
    <row r="3" spans="1:9" ht="11.65" customHeight="1" x14ac:dyDescent="0.2">
      <c r="A3" s="183"/>
      <c r="B3" s="184"/>
      <c r="C3" s="186"/>
      <c r="D3" s="186" t="s">
        <v>143</v>
      </c>
      <c r="E3" s="186" t="s">
        <v>144</v>
      </c>
      <c r="F3" s="184" t="s">
        <v>103</v>
      </c>
      <c r="G3" s="184"/>
      <c r="H3" s="186" t="s">
        <v>106</v>
      </c>
      <c r="I3" s="187" t="s">
        <v>107</v>
      </c>
    </row>
    <row r="4" spans="1:9" ht="11.65" customHeight="1" x14ac:dyDescent="0.2">
      <c r="A4" s="183"/>
      <c r="B4" s="184"/>
      <c r="C4" s="186"/>
      <c r="D4" s="186"/>
      <c r="E4" s="186"/>
      <c r="F4" s="186" t="s">
        <v>145</v>
      </c>
      <c r="G4" s="186" t="s">
        <v>146</v>
      </c>
      <c r="H4" s="186"/>
      <c r="I4" s="187"/>
    </row>
    <row r="5" spans="1:9" ht="11.65" customHeight="1" x14ac:dyDescent="0.2">
      <c r="A5" s="183"/>
      <c r="B5" s="184"/>
      <c r="C5" s="186"/>
      <c r="D5" s="186"/>
      <c r="E5" s="186"/>
      <c r="F5" s="186"/>
      <c r="G5" s="186"/>
      <c r="H5" s="186"/>
      <c r="I5" s="187"/>
    </row>
    <row r="6" spans="1:9" ht="11.65" customHeight="1" x14ac:dyDescent="0.2">
      <c r="A6" s="183"/>
      <c r="B6" s="184"/>
      <c r="C6" s="186"/>
      <c r="D6" s="186"/>
      <c r="E6" s="186"/>
      <c r="F6" s="186"/>
      <c r="G6" s="186"/>
      <c r="H6" s="186"/>
      <c r="I6" s="187"/>
    </row>
    <row r="7" spans="1:9" ht="11.65" customHeight="1" x14ac:dyDescent="0.2">
      <c r="A7" s="183"/>
      <c r="B7" s="184"/>
      <c r="C7" s="186"/>
      <c r="D7" s="186"/>
      <c r="E7" s="186"/>
      <c r="F7" s="186"/>
      <c r="G7" s="186"/>
      <c r="H7" s="186"/>
      <c r="I7" s="187"/>
    </row>
    <row r="8" spans="1:9" ht="11.65" customHeight="1" x14ac:dyDescent="0.2">
      <c r="A8" s="183"/>
      <c r="B8" s="184"/>
      <c r="C8" s="186"/>
      <c r="D8" s="186"/>
      <c r="E8" s="186"/>
      <c r="F8" s="186"/>
      <c r="G8" s="186"/>
      <c r="H8" s="186"/>
      <c r="I8" s="187"/>
    </row>
    <row r="9" spans="1:9" s="79" customFormat="1" ht="11.65" customHeight="1" x14ac:dyDescent="0.2">
      <c r="A9" s="183"/>
      <c r="B9" s="184"/>
      <c r="C9" s="184" t="s">
        <v>105</v>
      </c>
      <c r="D9" s="184"/>
      <c r="E9" s="184"/>
      <c r="F9" s="184"/>
      <c r="G9" s="184"/>
      <c r="H9" s="184"/>
      <c r="I9" s="185"/>
    </row>
    <row r="10" spans="1:9" s="94" customFormat="1" ht="11.65" customHeight="1" x14ac:dyDescent="0.15">
      <c r="A10" s="23">
        <v>1</v>
      </c>
      <c r="B10" s="24">
        <v>2</v>
      </c>
      <c r="C10" s="25">
        <v>3</v>
      </c>
      <c r="D10" s="25">
        <v>4</v>
      </c>
      <c r="E10" s="25">
        <v>5</v>
      </c>
      <c r="F10" s="24">
        <v>6</v>
      </c>
      <c r="G10" s="25">
        <v>7</v>
      </c>
      <c r="H10" s="25">
        <v>8</v>
      </c>
      <c r="I10" s="29">
        <v>9</v>
      </c>
    </row>
    <row r="11" spans="1:9" s="80" customFormat="1" ht="8.1" customHeight="1" x14ac:dyDescent="0.2">
      <c r="A11" s="97"/>
      <c r="B11" s="98"/>
      <c r="C11" s="129"/>
      <c r="D11" s="130"/>
      <c r="E11" s="130"/>
      <c r="F11" s="130"/>
      <c r="G11" s="130"/>
      <c r="H11" s="130"/>
      <c r="I11" s="130"/>
    </row>
    <row r="12" spans="1:9" ht="11.65" customHeight="1" x14ac:dyDescent="0.2">
      <c r="A12" s="96">
        <f>IF(B12&lt;&gt;"",COUNTA($B$12:B12),"")</f>
        <v>1</v>
      </c>
      <c r="B12" s="81" t="s">
        <v>104</v>
      </c>
      <c r="C12" s="128">
        <v>619252</v>
      </c>
      <c r="D12" s="131">
        <v>111350</v>
      </c>
      <c r="E12" s="131">
        <v>257431</v>
      </c>
      <c r="F12" s="131">
        <v>144121</v>
      </c>
      <c r="G12" s="131">
        <v>113310</v>
      </c>
      <c r="H12" s="131">
        <v>52487</v>
      </c>
      <c r="I12" s="131">
        <v>197983</v>
      </c>
    </row>
    <row r="13" spans="1:9" ht="11.65" customHeight="1" x14ac:dyDescent="0.2">
      <c r="A13" s="96">
        <f>IF(B13&lt;&gt;"",COUNTA($B$12:B13),"")</f>
        <v>2</v>
      </c>
      <c r="B13" s="81" t="s">
        <v>35</v>
      </c>
      <c r="C13" s="128">
        <v>418100</v>
      </c>
      <c r="D13" s="131">
        <v>52872</v>
      </c>
      <c r="E13" s="131">
        <v>188657</v>
      </c>
      <c r="F13" s="131">
        <v>81550</v>
      </c>
      <c r="G13" s="131">
        <v>107107</v>
      </c>
      <c r="H13" s="131">
        <v>15211</v>
      </c>
      <c r="I13" s="131">
        <v>161360</v>
      </c>
    </row>
    <row r="14" spans="1:9" ht="23.1" customHeight="1" x14ac:dyDescent="0.2">
      <c r="A14" s="96">
        <f>IF(B14&lt;&gt;"",COUNTA($B$12:B14),"")</f>
        <v>3</v>
      </c>
      <c r="B14" s="82" t="s">
        <v>180</v>
      </c>
      <c r="C14" s="128">
        <v>822186</v>
      </c>
      <c r="D14" s="131">
        <v>189220</v>
      </c>
      <c r="E14" s="131" t="s">
        <v>5</v>
      </c>
      <c r="F14" s="131" t="s">
        <v>5</v>
      </c>
      <c r="G14" s="131" t="s">
        <v>5</v>
      </c>
      <c r="H14" s="131" t="s">
        <v>5</v>
      </c>
      <c r="I14" s="131">
        <v>632966</v>
      </c>
    </row>
    <row r="15" spans="1:9" ht="11.65" customHeight="1" x14ac:dyDescent="0.2">
      <c r="A15" s="96">
        <f>IF(B15&lt;&gt;"",COUNTA($B$12:B15),"")</f>
        <v>4</v>
      </c>
      <c r="B15" s="81" t="s">
        <v>38</v>
      </c>
      <c r="C15" s="128">
        <v>11213</v>
      </c>
      <c r="D15" s="131">
        <v>2551</v>
      </c>
      <c r="E15" s="131">
        <v>5272</v>
      </c>
      <c r="F15" s="131">
        <v>2847</v>
      </c>
      <c r="G15" s="131">
        <v>2424</v>
      </c>
      <c r="H15" s="131">
        <v>95</v>
      </c>
      <c r="I15" s="131">
        <v>3295</v>
      </c>
    </row>
    <row r="16" spans="1:9" ht="11.65" customHeight="1" x14ac:dyDescent="0.2">
      <c r="A16" s="96">
        <f>IF(B16&lt;&gt;"",COUNTA($B$12:B16),"")</f>
        <v>5</v>
      </c>
      <c r="B16" s="81" t="s">
        <v>40</v>
      </c>
      <c r="C16" s="128">
        <v>1404164</v>
      </c>
      <c r="D16" s="131">
        <v>201239</v>
      </c>
      <c r="E16" s="131">
        <v>672355</v>
      </c>
      <c r="F16" s="131">
        <v>260830</v>
      </c>
      <c r="G16" s="131">
        <v>411525</v>
      </c>
      <c r="H16" s="131">
        <v>46461</v>
      </c>
      <c r="I16" s="131">
        <v>484109</v>
      </c>
    </row>
    <row r="17" spans="1:9" ht="11.65" customHeight="1" x14ac:dyDescent="0.2">
      <c r="A17" s="96">
        <f>IF(B17&lt;&gt;"",COUNTA($B$12:B17),"")</f>
        <v>6</v>
      </c>
      <c r="B17" s="81" t="s">
        <v>42</v>
      </c>
      <c r="C17" s="128">
        <v>651138</v>
      </c>
      <c r="D17" s="131">
        <v>3507</v>
      </c>
      <c r="E17" s="131">
        <v>94682</v>
      </c>
      <c r="F17" s="131">
        <v>20112</v>
      </c>
      <c r="G17" s="131">
        <v>74570</v>
      </c>
      <c r="H17" s="131">
        <v>95103</v>
      </c>
      <c r="I17" s="131">
        <v>457847</v>
      </c>
    </row>
    <row r="18" spans="1:9" s="84" customFormat="1" ht="24" customHeight="1" x14ac:dyDescent="0.2">
      <c r="A18" s="99">
        <f>IF(B18&lt;&gt;"",COUNTA($B$12:B18),"")</f>
        <v>7</v>
      </c>
      <c r="B18" s="83" t="s">
        <v>44</v>
      </c>
      <c r="C18" s="134">
        <v>2623776</v>
      </c>
      <c r="D18" s="135">
        <v>553726</v>
      </c>
      <c r="E18" s="135">
        <v>1029033</v>
      </c>
      <c r="F18" s="135">
        <v>469236</v>
      </c>
      <c r="G18" s="135">
        <v>559796</v>
      </c>
      <c r="H18" s="135">
        <v>19152</v>
      </c>
      <c r="I18" s="135">
        <v>1021866</v>
      </c>
    </row>
    <row r="19" spans="1:9" s="85" customFormat="1" ht="23.1" customHeight="1" x14ac:dyDescent="0.2">
      <c r="A19" s="96">
        <f>IF(B19&lt;&gt;"",COUNTA($B$12:B19),"")</f>
        <v>8</v>
      </c>
      <c r="B19" s="82" t="s">
        <v>137</v>
      </c>
      <c r="C19" s="128">
        <v>444166</v>
      </c>
      <c r="D19" s="131">
        <v>49491</v>
      </c>
      <c r="E19" s="131">
        <v>230708</v>
      </c>
      <c r="F19" s="131">
        <v>109583</v>
      </c>
      <c r="G19" s="131">
        <v>121125</v>
      </c>
      <c r="H19" s="131">
        <v>11348</v>
      </c>
      <c r="I19" s="131">
        <v>152620</v>
      </c>
    </row>
    <row r="20" spans="1:9" ht="11.65" customHeight="1" x14ac:dyDescent="0.2">
      <c r="A20" s="96">
        <f>IF(B20&lt;&gt;"",COUNTA($B$12:B20),"")</f>
        <v>9</v>
      </c>
      <c r="B20" s="81" t="s">
        <v>108</v>
      </c>
      <c r="C20" s="128">
        <v>256429</v>
      </c>
      <c r="D20" s="131">
        <v>34019</v>
      </c>
      <c r="E20" s="131">
        <v>177474</v>
      </c>
      <c r="F20" s="131">
        <v>86483</v>
      </c>
      <c r="G20" s="131">
        <v>90991</v>
      </c>
      <c r="H20" s="131">
        <v>9149</v>
      </c>
      <c r="I20" s="131">
        <v>35788</v>
      </c>
    </row>
    <row r="21" spans="1:9" ht="11.65" customHeight="1" x14ac:dyDescent="0.2">
      <c r="A21" s="96">
        <f>IF(B21&lt;&gt;"",COUNTA($B$12:B21),"")</f>
        <v>10</v>
      </c>
      <c r="B21" s="81" t="s">
        <v>47</v>
      </c>
      <c r="C21" s="128">
        <v>89</v>
      </c>
      <c r="D21" s="131" t="s">
        <v>5</v>
      </c>
      <c r="E21" s="131" t="s">
        <v>5</v>
      </c>
      <c r="F21" s="131" t="s">
        <v>5</v>
      </c>
      <c r="G21" s="131" t="s">
        <v>5</v>
      </c>
      <c r="H21" s="131">
        <v>89</v>
      </c>
      <c r="I21" s="131" t="s">
        <v>5</v>
      </c>
    </row>
    <row r="22" spans="1:9" ht="11.65" customHeight="1" x14ac:dyDescent="0.2">
      <c r="A22" s="96">
        <f>IF(B22&lt;&gt;"",COUNTA($B$12:B22),"")</f>
        <v>11</v>
      </c>
      <c r="B22" s="81" t="s">
        <v>49</v>
      </c>
      <c r="C22" s="128">
        <v>55816</v>
      </c>
      <c r="D22" s="131">
        <v>14862</v>
      </c>
      <c r="E22" s="131">
        <v>13621</v>
      </c>
      <c r="F22" s="131">
        <v>9682</v>
      </c>
      <c r="G22" s="131">
        <v>3939</v>
      </c>
      <c r="H22" s="131">
        <v>141</v>
      </c>
      <c r="I22" s="131">
        <v>27193</v>
      </c>
    </row>
    <row r="23" spans="1:9" ht="11.65" customHeight="1" x14ac:dyDescent="0.2">
      <c r="A23" s="96">
        <f>IF(B23&lt;&gt;"",COUNTA($B$12:B23),"")</f>
        <v>12</v>
      </c>
      <c r="B23" s="81" t="s">
        <v>42</v>
      </c>
      <c r="C23" s="128">
        <v>3541</v>
      </c>
      <c r="D23" s="131" t="s">
        <v>5</v>
      </c>
      <c r="E23" s="131">
        <v>2250</v>
      </c>
      <c r="F23" s="131">
        <v>704</v>
      </c>
      <c r="G23" s="131">
        <v>1546</v>
      </c>
      <c r="H23" s="131">
        <v>139</v>
      </c>
      <c r="I23" s="131">
        <v>1152</v>
      </c>
    </row>
    <row r="24" spans="1:9" s="84" customFormat="1" ht="24" customHeight="1" x14ac:dyDescent="0.2">
      <c r="A24" s="99">
        <f>IF(B24&lt;&gt;"",COUNTA($B$12:B24),"")</f>
        <v>13</v>
      </c>
      <c r="B24" s="83" t="s">
        <v>52</v>
      </c>
      <c r="C24" s="134">
        <v>496530</v>
      </c>
      <c r="D24" s="135">
        <v>64352</v>
      </c>
      <c r="E24" s="135">
        <v>242078</v>
      </c>
      <c r="F24" s="135">
        <v>118561</v>
      </c>
      <c r="G24" s="135">
        <v>123518</v>
      </c>
      <c r="H24" s="135">
        <v>11438</v>
      </c>
      <c r="I24" s="135">
        <v>178661</v>
      </c>
    </row>
    <row r="25" spans="1:9" s="84" customFormat="1" ht="24" customHeight="1" x14ac:dyDescent="0.2">
      <c r="A25" s="99">
        <f>IF(B25&lt;&gt;"",COUNTA($B$12:B25),"")</f>
        <v>14</v>
      </c>
      <c r="B25" s="83" t="s">
        <v>54</v>
      </c>
      <c r="C25" s="134">
        <v>3120306</v>
      </c>
      <c r="D25" s="135">
        <v>618078</v>
      </c>
      <c r="E25" s="135">
        <v>1271111</v>
      </c>
      <c r="F25" s="135">
        <v>587797</v>
      </c>
      <c r="G25" s="135">
        <v>683314</v>
      </c>
      <c r="H25" s="135">
        <v>30590</v>
      </c>
      <c r="I25" s="135">
        <v>1200527</v>
      </c>
    </row>
    <row r="26" spans="1:9" s="85" customFormat="1" ht="11.65" customHeight="1" x14ac:dyDescent="0.2">
      <c r="A26" s="96">
        <f>IF(B26&lt;&gt;"",COUNTA($B$12:B26),"")</f>
        <v>15</v>
      </c>
      <c r="B26" s="81" t="s">
        <v>56</v>
      </c>
      <c r="C26" s="128">
        <v>660140</v>
      </c>
      <c r="D26" s="131">
        <v>147416</v>
      </c>
      <c r="E26" s="131">
        <v>512724</v>
      </c>
      <c r="F26" s="131">
        <v>218880</v>
      </c>
      <c r="G26" s="131">
        <v>293844</v>
      </c>
      <c r="H26" s="131" t="s">
        <v>5</v>
      </c>
      <c r="I26" s="131" t="s">
        <v>5</v>
      </c>
    </row>
    <row r="27" spans="1:9" ht="11.65" customHeight="1" x14ac:dyDescent="0.2">
      <c r="A27" s="96">
        <f>IF(B27&lt;&gt;"",COUNTA($B$12:B27),"")</f>
        <v>16</v>
      </c>
      <c r="B27" s="81" t="s">
        <v>109</v>
      </c>
      <c r="C27" s="128">
        <v>158688</v>
      </c>
      <c r="D27" s="131">
        <v>33450</v>
      </c>
      <c r="E27" s="131">
        <v>125237</v>
      </c>
      <c r="F27" s="131">
        <v>48925</v>
      </c>
      <c r="G27" s="131">
        <v>76312</v>
      </c>
      <c r="H27" s="131" t="s">
        <v>5</v>
      </c>
      <c r="I27" s="131" t="s">
        <v>5</v>
      </c>
    </row>
    <row r="28" spans="1:9" ht="11.65" customHeight="1" x14ac:dyDescent="0.2">
      <c r="A28" s="96">
        <f>IF(B28&lt;&gt;"",COUNTA($B$12:B28),"")</f>
        <v>17</v>
      </c>
      <c r="B28" s="81" t="s">
        <v>110</v>
      </c>
      <c r="C28" s="128">
        <v>340135</v>
      </c>
      <c r="D28" s="131">
        <v>82036</v>
      </c>
      <c r="E28" s="131">
        <v>258098</v>
      </c>
      <c r="F28" s="131">
        <v>116449</v>
      </c>
      <c r="G28" s="131">
        <v>141649</v>
      </c>
      <c r="H28" s="131" t="s">
        <v>5</v>
      </c>
      <c r="I28" s="131" t="s">
        <v>5</v>
      </c>
    </row>
    <row r="29" spans="1:9" ht="11.65" customHeight="1" x14ac:dyDescent="0.2">
      <c r="A29" s="96">
        <f>IF(B29&lt;&gt;"",COUNTA($B$12:B29),"")</f>
        <v>18</v>
      </c>
      <c r="B29" s="81" t="s">
        <v>111</v>
      </c>
      <c r="C29" s="128">
        <v>113838</v>
      </c>
      <c r="D29" s="131">
        <v>20968</v>
      </c>
      <c r="E29" s="131">
        <v>92870</v>
      </c>
      <c r="F29" s="131">
        <v>36434</v>
      </c>
      <c r="G29" s="131">
        <v>56436</v>
      </c>
      <c r="H29" s="131" t="s">
        <v>5</v>
      </c>
      <c r="I29" s="131" t="s">
        <v>5</v>
      </c>
    </row>
    <row r="30" spans="1:9" ht="11.65" customHeight="1" x14ac:dyDescent="0.2">
      <c r="A30" s="96">
        <f>IF(B30&lt;&gt;"",COUNTA($B$12:B30),"")</f>
        <v>19</v>
      </c>
      <c r="B30" s="81" t="s">
        <v>59</v>
      </c>
      <c r="C30" s="128">
        <v>505821</v>
      </c>
      <c r="D30" s="131">
        <v>97151</v>
      </c>
      <c r="E30" s="131">
        <v>254098</v>
      </c>
      <c r="F30" s="131">
        <v>113943</v>
      </c>
      <c r="G30" s="131">
        <v>140154</v>
      </c>
      <c r="H30" s="131" t="s">
        <v>5</v>
      </c>
      <c r="I30" s="131">
        <v>154573</v>
      </c>
    </row>
    <row r="31" spans="1:9" ht="23.1" customHeight="1" x14ac:dyDescent="0.2">
      <c r="A31" s="96">
        <f>IF(B31&lt;&gt;"",COUNTA($B$12:B31),"")</f>
        <v>20</v>
      </c>
      <c r="B31" s="82" t="s">
        <v>138</v>
      </c>
      <c r="C31" s="128">
        <v>173947</v>
      </c>
      <c r="D31" s="131">
        <v>32354</v>
      </c>
      <c r="E31" s="131">
        <v>18559</v>
      </c>
      <c r="F31" s="131">
        <v>18501</v>
      </c>
      <c r="G31" s="131">
        <v>57</v>
      </c>
      <c r="H31" s="131">
        <v>18465</v>
      </c>
      <c r="I31" s="131">
        <v>104569</v>
      </c>
    </row>
    <row r="32" spans="1:9" ht="23.1" customHeight="1" x14ac:dyDescent="0.2">
      <c r="A32" s="96">
        <f>IF(B32&lt;&gt;"",COUNTA($B$12:B32),"")</f>
        <v>21</v>
      </c>
      <c r="B32" s="82" t="s">
        <v>139</v>
      </c>
      <c r="C32" s="128">
        <v>459445</v>
      </c>
      <c r="D32" s="131">
        <v>108924</v>
      </c>
      <c r="E32" s="131">
        <v>17512</v>
      </c>
      <c r="F32" s="131">
        <v>12818</v>
      </c>
      <c r="G32" s="131">
        <v>4695</v>
      </c>
      <c r="H32" s="131">
        <v>398</v>
      </c>
      <c r="I32" s="131">
        <v>332611</v>
      </c>
    </row>
    <row r="33" spans="1:9" ht="23.1" customHeight="1" x14ac:dyDescent="0.2">
      <c r="A33" s="96">
        <f>IF(B33&lt;&gt;"",COUNTA($B$12:B33),"")</f>
        <v>22</v>
      </c>
      <c r="B33" s="82" t="s">
        <v>140</v>
      </c>
      <c r="C33" s="128">
        <v>139740</v>
      </c>
      <c r="D33" s="131">
        <v>26589</v>
      </c>
      <c r="E33" s="131">
        <v>1975</v>
      </c>
      <c r="F33" s="131">
        <v>848</v>
      </c>
      <c r="G33" s="131">
        <v>1127</v>
      </c>
      <c r="H33" s="131">
        <v>94</v>
      </c>
      <c r="I33" s="131">
        <v>111082</v>
      </c>
    </row>
    <row r="34" spans="1:9" ht="11.65" customHeight="1" x14ac:dyDescent="0.2">
      <c r="A34" s="96">
        <f>IF(B34&lt;&gt;"",COUNTA($B$12:B34),"")</f>
        <v>23</v>
      </c>
      <c r="B34" s="81" t="s">
        <v>64</v>
      </c>
      <c r="C34" s="128">
        <v>144373</v>
      </c>
      <c r="D34" s="131">
        <v>37181</v>
      </c>
      <c r="E34" s="131">
        <v>49454</v>
      </c>
      <c r="F34" s="131">
        <v>22624</v>
      </c>
      <c r="G34" s="131">
        <v>26830</v>
      </c>
      <c r="H34" s="131">
        <v>3094</v>
      </c>
      <c r="I34" s="131">
        <v>54643</v>
      </c>
    </row>
    <row r="35" spans="1:9" ht="11.65" customHeight="1" x14ac:dyDescent="0.2">
      <c r="A35" s="96">
        <f>IF(B35&lt;&gt;"",COUNTA($B$12:B35),"")</f>
        <v>24</v>
      </c>
      <c r="B35" s="81" t="s">
        <v>66</v>
      </c>
      <c r="C35" s="128">
        <v>1048199</v>
      </c>
      <c r="D35" s="131">
        <v>74040</v>
      </c>
      <c r="E35" s="131">
        <v>206258</v>
      </c>
      <c r="F35" s="131">
        <v>66404</v>
      </c>
      <c r="G35" s="131">
        <v>139855</v>
      </c>
      <c r="H35" s="131">
        <v>98585</v>
      </c>
      <c r="I35" s="131">
        <v>669316</v>
      </c>
    </row>
    <row r="36" spans="1:9" ht="11.65" customHeight="1" x14ac:dyDescent="0.2">
      <c r="A36" s="96">
        <f>IF(B36&lt;&gt;"",COUNTA($B$12:B36),"")</f>
        <v>25</v>
      </c>
      <c r="B36" s="81" t="s">
        <v>42</v>
      </c>
      <c r="C36" s="128">
        <v>651138</v>
      </c>
      <c r="D36" s="131">
        <v>3507</v>
      </c>
      <c r="E36" s="131">
        <v>94682</v>
      </c>
      <c r="F36" s="131">
        <v>20112</v>
      </c>
      <c r="G36" s="131">
        <v>74570</v>
      </c>
      <c r="H36" s="131">
        <v>95103</v>
      </c>
      <c r="I36" s="131">
        <v>457847</v>
      </c>
    </row>
    <row r="37" spans="1:9" s="84" customFormat="1" ht="24" customHeight="1" x14ac:dyDescent="0.2">
      <c r="A37" s="99">
        <f>IF(B37&lt;&gt;"",COUNTA($B$12:B37),"")</f>
        <v>26</v>
      </c>
      <c r="B37" s="83" t="s">
        <v>68</v>
      </c>
      <c r="C37" s="134">
        <v>2480527</v>
      </c>
      <c r="D37" s="135">
        <v>520149</v>
      </c>
      <c r="E37" s="135">
        <v>965897</v>
      </c>
      <c r="F37" s="135">
        <v>433906</v>
      </c>
      <c r="G37" s="135">
        <v>531992</v>
      </c>
      <c r="H37" s="135">
        <v>25533</v>
      </c>
      <c r="I37" s="135">
        <v>968947</v>
      </c>
    </row>
    <row r="38" spans="1:9" s="85" customFormat="1" ht="11.65" customHeight="1" x14ac:dyDescent="0.2">
      <c r="A38" s="96">
        <f>IF(B38&lt;&gt;"",COUNTA($B$12:B38),"")</f>
        <v>27</v>
      </c>
      <c r="B38" s="81" t="s">
        <v>70</v>
      </c>
      <c r="C38" s="128">
        <v>212563</v>
      </c>
      <c r="D38" s="131">
        <v>33895</v>
      </c>
      <c r="E38" s="131">
        <v>93774</v>
      </c>
      <c r="F38" s="131">
        <v>37331</v>
      </c>
      <c r="G38" s="131">
        <v>56443</v>
      </c>
      <c r="H38" s="131">
        <v>1771</v>
      </c>
      <c r="I38" s="131">
        <v>83123</v>
      </c>
    </row>
    <row r="39" spans="1:9" ht="11.65" customHeight="1" x14ac:dyDescent="0.2">
      <c r="A39" s="96">
        <f>IF(B39&lt;&gt;"",COUNTA($B$12:B39),"")</f>
        <v>28</v>
      </c>
      <c r="B39" s="81" t="s">
        <v>71</v>
      </c>
      <c r="C39" s="128" t="s">
        <v>5</v>
      </c>
      <c r="D39" s="131" t="s">
        <v>5</v>
      </c>
      <c r="E39" s="131" t="s">
        <v>5</v>
      </c>
      <c r="F39" s="131" t="s">
        <v>5</v>
      </c>
      <c r="G39" s="131" t="s">
        <v>5</v>
      </c>
      <c r="H39" s="131" t="s">
        <v>5</v>
      </c>
      <c r="I39" s="131" t="s">
        <v>5</v>
      </c>
    </row>
    <row r="40" spans="1:9" ht="11.65" customHeight="1" x14ac:dyDescent="0.2">
      <c r="A40" s="96">
        <f>IF(B40&lt;&gt;"",COUNTA($B$12:B40),"")</f>
        <v>29</v>
      </c>
      <c r="B40" s="81" t="s">
        <v>73</v>
      </c>
      <c r="C40" s="128">
        <v>139353</v>
      </c>
      <c r="D40" s="131">
        <v>5848</v>
      </c>
      <c r="E40" s="131">
        <v>79719</v>
      </c>
      <c r="F40" s="131">
        <v>51992</v>
      </c>
      <c r="G40" s="131">
        <v>27727</v>
      </c>
      <c r="H40" s="131">
        <v>325</v>
      </c>
      <c r="I40" s="131">
        <v>53461</v>
      </c>
    </row>
    <row r="41" spans="1:9" ht="11.65" customHeight="1" x14ac:dyDescent="0.2">
      <c r="A41" s="96">
        <f>IF(B41&lt;&gt;"",COUNTA($B$12:B41),"")</f>
        <v>30</v>
      </c>
      <c r="B41" s="81" t="s">
        <v>42</v>
      </c>
      <c r="C41" s="128">
        <v>3541</v>
      </c>
      <c r="D41" s="131" t="s">
        <v>5</v>
      </c>
      <c r="E41" s="131">
        <v>2250</v>
      </c>
      <c r="F41" s="131">
        <v>704</v>
      </c>
      <c r="G41" s="131">
        <v>1546</v>
      </c>
      <c r="H41" s="131">
        <v>139</v>
      </c>
      <c r="I41" s="131">
        <v>1152</v>
      </c>
    </row>
    <row r="42" spans="1:9" s="84" customFormat="1" ht="24" customHeight="1" x14ac:dyDescent="0.2">
      <c r="A42" s="99">
        <f>IF(B42&lt;&gt;"",COUNTA($B$12:B42),"")</f>
        <v>31</v>
      </c>
      <c r="B42" s="83" t="s">
        <v>74</v>
      </c>
      <c r="C42" s="134">
        <v>348376</v>
      </c>
      <c r="D42" s="135">
        <v>39743</v>
      </c>
      <c r="E42" s="135">
        <v>171243</v>
      </c>
      <c r="F42" s="135">
        <v>88619</v>
      </c>
      <c r="G42" s="135">
        <v>82624</v>
      </c>
      <c r="H42" s="135">
        <v>1957</v>
      </c>
      <c r="I42" s="135">
        <v>135433</v>
      </c>
    </row>
    <row r="43" spans="1:9" s="84" customFormat="1" ht="24" customHeight="1" x14ac:dyDescent="0.2">
      <c r="A43" s="99">
        <f>IF(B43&lt;&gt;"",COUNTA($B$12:B43),"")</f>
        <v>32</v>
      </c>
      <c r="B43" s="83" t="s">
        <v>76</v>
      </c>
      <c r="C43" s="134">
        <v>2828903</v>
      </c>
      <c r="D43" s="135">
        <v>559892</v>
      </c>
      <c r="E43" s="135">
        <v>1137140</v>
      </c>
      <c r="F43" s="135">
        <v>522524</v>
      </c>
      <c r="G43" s="135">
        <v>614615</v>
      </c>
      <c r="H43" s="135">
        <v>27491</v>
      </c>
      <c r="I43" s="135">
        <v>1104380</v>
      </c>
    </row>
    <row r="44" spans="1:9" s="84" customFormat="1" ht="24" customHeight="1" x14ac:dyDescent="0.2">
      <c r="A44" s="99">
        <f>IF(B44&lt;&gt;"",COUNTA($B$12:B44),"")</f>
        <v>33</v>
      </c>
      <c r="B44" s="83" t="s">
        <v>29</v>
      </c>
      <c r="C44" s="134">
        <v>-291403</v>
      </c>
      <c r="D44" s="135">
        <v>-58186</v>
      </c>
      <c r="E44" s="135">
        <v>-133971</v>
      </c>
      <c r="F44" s="135">
        <v>-65273</v>
      </c>
      <c r="G44" s="135">
        <v>-68698</v>
      </c>
      <c r="H44" s="135">
        <v>-3100</v>
      </c>
      <c r="I44" s="135">
        <v>-96146</v>
      </c>
    </row>
    <row r="45" spans="1:9" s="87" customFormat="1" ht="27" customHeight="1" x14ac:dyDescent="0.2">
      <c r="A45" s="96">
        <f>IF(B45&lt;&gt;"",COUNTA($B$12:B45),"")</f>
        <v>34</v>
      </c>
      <c r="B45" s="86" t="s">
        <v>141</v>
      </c>
      <c r="C45" s="132">
        <v>-143250</v>
      </c>
      <c r="D45" s="133">
        <v>-33577</v>
      </c>
      <c r="E45" s="133">
        <v>-63136</v>
      </c>
      <c r="F45" s="133">
        <v>-35331</v>
      </c>
      <c r="G45" s="133">
        <v>-27805</v>
      </c>
      <c r="H45" s="133">
        <v>6381</v>
      </c>
      <c r="I45" s="133">
        <v>-52919</v>
      </c>
    </row>
    <row r="46" spans="1:9" s="85" customFormat="1" ht="22.5" x14ac:dyDescent="0.2">
      <c r="A46" s="96">
        <f>IF(B46&lt;&gt;"",COUNTA($B$12:B46),"")</f>
        <v>35</v>
      </c>
      <c r="B46" s="45" t="s">
        <v>164</v>
      </c>
      <c r="C46" s="128">
        <v>80652</v>
      </c>
      <c r="D46" s="131">
        <v>35400</v>
      </c>
      <c r="E46" s="131">
        <v>43752</v>
      </c>
      <c r="F46" s="131">
        <v>26256</v>
      </c>
      <c r="G46" s="131">
        <v>17496</v>
      </c>
      <c r="H46" s="131" t="s">
        <v>5</v>
      </c>
      <c r="I46" s="131">
        <v>1499</v>
      </c>
    </row>
    <row r="47" spans="1:9" ht="22.5" customHeight="1" x14ac:dyDescent="0.2">
      <c r="A47" s="96">
        <f>IF(B47&lt;&gt;"",COUNTA($B$12:B47),"")</f>
        <v>36</v>
      </c>
      <c r="B47" s="45" t="s">
        <v>165</v>
      </c>
      <c r="C47" s="128">
        <v>54957</v>
      </c>
      <c r="D47" s="131">
        <v>7582</v>
      </c>
      <c r="E47" s="131">
        <v>26720</v>
      </c>
      <c r="F47" s="131">
        <v>9137</v>
      </c>
      <c r="G47" s="131">
        <v>17583</v>
      </c>
      <c r="H47" s="131">
        <v>837</v>
      </c>
      <c r="I47" s="131">
        <v>19819</v>
      </c>
    </row>
    <row r="48" spans="1:9" ht="11.65" customHeight="1" x14ac:dyDescent="0.2">
      <c r="B48" s="88"/>
      <c r="C48" s="89"/>
      <c r="D48" s="92"/>
    </row>
    <row r="49" spans="2:7" ht="11.65" customHeight="1" x14ac:dyDescent="0.2">
      <c r="B49" s="88"/>
      <c r="C49" s="89"/>
    </row>
    <row r="50" spans="2:7" ht="11.65" customHeight="1" x14ac:dyDescent="0.2">
      <c r="B50" s="88"/>
      <c r="C50" s="89"/>
    </row>
    <row r="51" spans="2:7" ht="11.65" customHeight="1" x14ac:dyDescent="0.2">
      <c r="B51" s="88"/>
      <c r="C51" s="89"/>
    </row>
    <row r="52" spans="2:7" ht="11.65" customHeight="1" x14ac:dyDescent="0.2">
      <c r="B52" s="88"/>
      <c r="C52" s="89"/>
      <c r="G52" s="93"/>
    </row>
    <row r="53" spans="2:7" ht="11.65" customHeight="1" x14ac:dyDescent="0.2">
      <c r="B53" s="88"/>
      <c r="C53" s="89"/>
    </row>
    <row r="54" spans="2:7" ht="11.65" customHeight="1" x14ac:dyDescent="0.2">
      <c r="B54" s="88"/>
      <c r="C54" s="89"/>
    </row>
    <row r="55" spans="2:7" ht="11.65" customHeight="1" x14ac:dyDescent="0.2">
      <c r="B55" s="88"/>
      <c r="C55" s="89"/>
    </row>
    <row r="56" spans="2:7" ht="11.65" customHeight="1" x14ac:dyDescent="0.2">
      <c r="B56" s="88"/>
      <c r="C56" s="89"/>
    </row>
    <row r="57" spans="2:7" ht="11.65" customHeight="1" x14ac:dyDescent="0.2">
      <c r="B57" s="88"/>
      <c r="C57" s="89"/>
    </row>
    <row r="58" spans="2:7" ht="11.65" customHeight="1" x14ac:dyDescent="0.2">
      <c r="B58" s="88"/>
      <c r="C58" s="89"/>
    </row>
    <row r="59" spans="2:7" ht="11.65" customHeight="1" x14ac:dyDescent="0.2">
      <c r="B59" s="88"/>
      <c r="C59" s="89"/>
    </row>
    <row r="60" spans="2:7" ht="11.65" customHeight="1" x14ac:dyDescent="0.2">
      <c r="B60" s="88"/>
      <c r="C60" s="89"/>
    </row>
    <row r="61" spans="2:7" ht="11.65" customHeight="1" x14ac:dyDescent="0.2">
      <c r="B61" s="88"/>
      <c r="C61" s="89"/>
    </row>
    <row r="62" spans="2:7" ht="11.65" customHeight="1" x14ac:dyDescent="0.2">
      <c r="B62" s="88"/>
      <c r="C62" s="89"/>
    </row>
    <row r="63" spans="2:7" ht="11.65" customHeight="1" x14ac:dyDescent="0.2">
      <c r="B63" s="88"/>
      <c r="C63" s="89"/>
    </row>
    <row r="64" spans="2:7" ht="11.65" customHeight="1" x14ac:dyDescent="0.2">
      <c r="B64" s="88"/>
      <c r="C64" s="89"/>
    </row>
    <row r="65" spans="2:3" ht="11.65" customHeight="1" x14ac:dyDescent="0.2">
      <c r="B65" s="88"/>
      <c r="C65" s="89"/>
    </row>
    <row r="66" spans="2:3" ht="11.65" customHeight="1" x14ac:dyDescent="0.2">
      <c r="B66" s="88"/>
      <c r="C66" s="89"/>
    </row>
    <row r="67" spans="2:3" ht="11.65" customHeight="1" x14ac:dyDescent="0.2">
      <c r="B67" s="88"/>
      <c r="C67" s="89"/>
    </row>
    <row r="68" spans="2:3" ht="11.65" customHeight="1" x14ac:dyDescent="0.2">
      <c r="B68" s="88"/>
      <c r="C68" s="89"/>
    </row>
    <row r="69" spans="2:3" ht="11.65" customHeight="1" x14ac:dyDescent="0.2">
      <c r="B69" s="88"/>
      <c r="C69" s="89"/>
    </row>
    <row r="70" spans="2:3" ht="11.65" customHeight="1" x14ac:dyDescent="0.2">
      <c r="B70" s="88"/>
      <c r="C70" s="89"/>
    </row>
    <row r="71" spans="2:3" ht="11.65" customHeight="1" x14ac:dyDescent="0.2">
      <c r="B71" s="88"/>
      <c r="C71" s="89"/>
    </row>
    <row r="72" spans="2:3" ht="11.65" customHeight="1" x14ac:dyDescent="0.2">
      <c r="B72" s="88"/>
      <c r="C72" s="89"/>
    </row>
    <row r="73" spans="2:3" ht="11.65" customHeight="1" x14ac:dyDescent="0.2">
      <c r="B73" s="88"/>
      <c r="C73" s="89"/>
    </row>
    <row r="74" spans="2:3" ht="11.65" customHeight="1" x14ac:dyDescent="0.2">
      <c r="B74" s="88"/>
      <c r="C74" s="89"/>
    </row>
    <row r="75" spans="2:3" ht="11.65" customHeight="1" x14ac:dyDescent="0.2">
      <c r="B75" s="88"/>
      <c r="C75" s="89"/>
    </row>
    <row r="76" spans="2:3" ht="11.65" customHeight="1" x14ac:dyDescent="0.2">
      <c r="B76" s="88"/>
      <c r="C76" s="89"/>
    </row>
    <row r="77" spans="2:3" ht="11.65" customHeight="1" x14ac:dyDescent="0.2">
      <c r="B77" s="88"/>
      <c r="C77" s="89"/>
    </row>
    <row r="78" spans="2:3" ht="11.65" customHeight="1" x14ac:dyDescent="0.2">
      <c r="B78" s="88"/>
      <c r="C78" s="89"/>
    </row>
    <row r="79" spans="2:3" ht="11.65" customHeight="1" x14ac:dyDescent="0.2">
      <c r="B79" s="88"/>
      <c r="C79" s="89"/>
    </row>
    <row r="80" spans="2:3" ht="11.65" customHeight="1" x14ac:dyDescent="0.2">
      <c r="B80" s="88"/>
      <c r="C80" s="89"/>
    </row>
    <row r="81" spans="2:3" ht="11.65" customHeight="1" x14ac:dyDescent="0.2">
      <c r="B81" s="88"/>
      <c r="C81" s="89"/>
    </row>
    <row r="82" spans="2:3" ht="11.65" customHeight="1" x14ac:dyDescent="0.2">
      <c r="B82" s="88"/>
      <c r="C82" s="89"/>
    </row>
    <row r="83" spans="2:3" ht="11.65" customHeight="1" x14ac:dyDescent="0.2">
      <c r="B83" s="88"/>
      <c r="C83" s="89"/>
    </row>
    <row r="84" spans="2:3" ht="11.65" customHeight="1" x14ac:dyDescent="0.2">
      <c r="B84" s="88"/>
      <c r="C84" s="89"/>
    </row>
    <row r="85" spans="2:3" ht="11.65" customHeight="1" x14ac:dyDescent="0.2">
      <c r="B85" s="88"/>
      <c r="C85" s="89"/>
    </row>
    <row r="86" spans="2:3" ht="11.65" customHeight="1" x14ac:dyDescent="0.2">
      <c r="B86" s="88"/>
      <c r="C86" s="89"/>
    </row>
    <row r="87" spans="2:3" ht="11.65" customHeight="1" x14ac:dyDescent="0.2">
      <c r="B87" s="88"/>
      <c r="C87" s="89"/>
    </row>
    <row r="88" spans="2:3" ht="11.65" customHeight="1" x14ac:dyDescent="0.2">
      <c r="B88" s="88"/>
      <c r="C88" s="89"/>
    </row>
    <row r="89" spans="2:3" ht="11.65" customHeight="1" x14ac:dyDescent="0.2">
      <c r="B89" s="88"/>
      <c r="C89" s="89"/>
    </row>
    <row r="90" spans="2:3" ht="11.65" customHeight="1" x14ac:dyDescent="0.2">
      <c r="B90" s="88"/>
      <c r="C90" s="89"/>
    </row>
    <row r="91" spans="2:3" ht="11.65" customHeight="1" x14ac:dyDescent="0.2">
      <c r="B91" s="88"/>
      <c r="C91" s="89"/>
    </row>
    <row r="92" spans="2:3" ht="11.65" customHeight="1" x14ac:dyDescent="0.2">
      <c r="B92" s="88"/>
      <c r="C92" s="89"/>
    </row>
    <row r="93" spans="2:3" ht="11.65" customHeight="1" x14ac:dyDescent="0.2">
      <c r="B93" s="88"/>
      <c r="C93" s="89"/>
    </row>
    <row r="94" spans="2:3" ht="11.65" customHeight="1" x14ac:dyDescent="0.2">
      <c r="B94" s="88"/>
      <c r="C94" s="89"/>
    </row>
    <row r="95" spans="2:3" ht="11.65" customHeight="1" x14ac:dyDescent="0.2">
      <c r="B95" s="88"/>
      <c r="C95" s="89"/>
    </row>
    <row r="96" spans="2:3" ht="11.65" customHeight="1" x14ac:dyDescent="0.2">
      <c r="B96" s="88"/>
      <c r="C96" s="89"/>
    </row>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30" spans="1:9" s="90" customFormat="1" ht="15.75" customHeight="1" x14ac:dyDescent="0.2">
      <c r="A130" s="95"/>
      <c r="B130" s="78"/>
      <c r="C130" s="78"/>
      <c r="E130" s="91"/>
      <c r="F130" s="78"/>
      <c r="G130" s="78"/>
      <c r="H130" s="78"/>
      <c r="I130" s="78"/>
    </row>
    <row r="131" spans="1:9" s="90" customFormat="1" ht="15.75" customHeight="1" x14ac:dyDescent="0.2">
      <c r="A131" s="95"/>
      <c r="B131" s="78"/>
      <c r="C131" s="78"/>
      <c r="E131" s="91"/>
      <c r="F131" s="78"/>
      <c r="G131" s="78"/>
      <c r="H131" s="78"/>
      <c r="I131" s="78"/>
    </row>
    <row r="132" spans="1:9" s="90" customFormat="1" ht="15.75" customHeight="1" x14ac:dyDescent="0.2">
      <c r="A132" s="95"/>
      <c r="B132" s="78"/>
      <c r="C132" s="78"/>
      <c r="E132" s="91"/>
      <c r="F132" s="78"/>
      <c r="G132" s="78"/>
      <c r="H132" s="78"/>
      <c r="I132" s="78"/>
    </row>
    <row r="133" spans="1:9" s="90" customFormat="1" ht="15.75" customHeight="1" x14ac:dyDescent="0.2">
      <c r="A133" s="95"/>
      <c r="B133" s="78"/>
      <c r="C133" s="78"/>
      <c r="E133" s="91"/>
      <c r="F133" s="78"/>
      <c r="G133" s="78"/>
      <c r="H133" s="78"/>
      <c r="I133" s="78"/>
    </row>
    <row r="134" spans="1:9" s="90" customFormat="1" ht="15.75" customHeight="1" x14ac:dyDescent="0.2">
      <c r="A134" s="95"/>
      <c r="B134" s="78"/>
      <c r="C134" s="78"/>
      <c r="E134" s="91"/>
      <c r="F134" s="78"/>
      <c r="G134" s="78"/>
      <c r="H134" s="78"/>
      <c r="I134" s="78"/>
    </row>
    <row r="135" spans="1:9" s="90" customFormat="1" ht="15.75" customHeight="1" x14ac:dyDescent="0.2">
      <c r="A135" s="95"/>
      <c r="B135" s="78"/>
      <c r="C135" s="78"/>
      <c r="E135" s="91"/>
      <c r="F135" s="78"/>
      <c r="G135" s="78"/>
      <c r="H135" s="78"/>
      <c r="I135" s="78"/>
    </row>
    <row r="136" spans="1:9" s="90" customFormat="1" ht="15.75" customHeight="1" x14ac:dyDescent="0.2">
      <c r="A136" s="95"/>
      <c r="B136" s="78"/>
      <c r="C136" s="78"/>
      <c r="E136" s="91"/>
      <c r="F136" s="78"/>
      <c r="G136" s="78"/>
      <c r="H136" s="78"/>
      <c r="I136" s="78"/>
    </row>
    <row r="137" spans="1:9" s="90" customFormat="1" ht="15.75" customHeight="1" x14ac:dyDescent="0.2">
      <c r="A137" s="95"/>
      <c r="B137" s="78"/>
      <c r="C137" s="78"/>
      <c r="E137" s="91"/>
      <c r="F137" s="78"/>
      <c r="G137" s="78"/>
      <c r="H137" s="78"/>
      <c r="I137" s="78"/>
    </row>
    <row r="138" spans="1:9" s="90" customFormat="1" ht="15.75" customHeight="1" x14ac:dyDescent="0.2">
      <c r="A138" s="95"/>
      <c r="B138" s="78"/>
      <c r="C138" s="78"/>
      <c r="E138" s="91"/>
      <c r="F138" s="78"/>
      <c r="G138" s="78"/>
      <c r="H138" s="78"/>
      <c r="I138" s="78"/>
    </row>
    <row r="139" spans="1:9" s="90" customFormat="1" ht="15.75" customHeight="1" x14ac:dyDescent="0.2">
      <c r="A139" s="95"/>
      <c r="B139" s="78"/>
      <c r="C139" s="78"/>
      <c r="E139" s="91"/>
      <c r="F139" s="78"/>
      <c r="G139" s="78"/>
      <c r="H139" s="78"/>
      <c r="I139" s="78"/>
    </row>
    <row r="140" spans="1:9" s="90" customFormat="1" ht="15.75" customHeight="1" x14ac:dyDescent="0.2">
      <c r="A140" s="95"/>
      <c r="B140" s="78"/>
      <c r="C140" s="78"/>
      <c r="E140" s="91"/>
      <c r="F140" s="78"/>
      <c r="G140" s="78"/>
      <c r="H140" s="78"/>
      <c r="I140" s="78"/>
    </row>
    <row r="141" spans="1:9" s="90" customFormat="1" ht="15.75" customHeight="1" x14ac:dyDescent="0.2">
      <c r="A141" s="95"/>
      <c r="B141" s="78"/>
      <c r="C141" s="78"/>
      <c r="E141" s="91"/>
      <c r="F141" s="78"/>
      <c r="G141" s="78"/>
      <c r="H141" s="78"/>
      <c r="I141" s="78"/>
    </row>
    <row r="142" spans="1:9" s="90" customFormat="1" ht="15.75" customHeight="1" x14ac:dyDescent="0.2">
      <c r="A142" s="95"/>
      <c r="B142" s="78"/>
      <c r="C142" s="78"/>
      <c r="E142" s="91"/>
      <c r="F142" s="78"/>
      <c r="G142" s="78"/>
      <c r="H142" s="78"/>
      <c r="I142" s="78"/>
    </row>
    <row r="143" spans="1:9" s="90" customFormat="1" ht="15.75" customHeight="1" x14ac:dyDescent="0.2">
      <c r="A143" s="95"/>
      <c r="B143" s="78"/>
      <c r="C143" s="78"/>
      <c r="E143" s="91"/>
      <c r="F143" s="78"/>
      <c r="G143" s="78"/>
      <c r="H143" s="78"/>
      <c r="I143" s="78"/>
    </row>
    <row r="144" spans="1:9" s="90" customFormat="1" ht="15.75" customHeight="1" x14ac:dyDescent="0.2">
      <c r="A144" s="95"/>
      <c r="B144" s="78"/>
      <c r="C144" s="78"/>
      <c r="E144" s="91"/>
      <c r="F144" s="78"/>
      <c r="G144" s="78"/>
      <c r="H144" s="78"/>
      <c r="I144" s="78"/>
    </row>
    <row r="145" spans="1:9" s="90" customFormat="1" ht="15.75" customHeight="1" x14ac:dyDescent="0.2">
      <c r="A145" s="95"/>
      <c r="B145" s="78"/>
      <c r="C145" s="78"/>
      <c r="E145" s="91"/>
      <c r="F145" s="78"/>
      <c r="G145" s="78"/>
      <c r="H145" s="78"/>
      <c r="I145" s="78"/>
    </row>
    <row r="146" spans="1:9" s="90" customFormat="1" ht="15.75" customHeight="1" x14ac:dyDescent="0.2">
      <c r="A146" s="95"/>
      <c r="B146" s="78"/>
      <c r="C146" s="78"/>
      <c r="E146" s="91"/>
      <c r="F146" s="78"/>
      <c r="G146" s="78"/>
      <c r="H146" s="78"/>
      <c r="I146" s="78"/>
    </row>
    <row r="147" spans="1:9" s="90" customFormat="1" ht="15.75" customHeight="1" x14ac:dyDescent="0.2">
      <c r="A147" s="95"/>
      <c r="B147" s="78"/>
      <c r="C147" s="78"/>
      <c r="E147" s="91"/>
      <c r="F147" s="78"/>
      <c r="G147" s="78"/>
      <c r="H147" s="78"/>
      <c r="I147" s="78"/>
    </row>
    <row r="148" spans="1:9" s="90" customFormat="1" ht="15.75" customHeight="1" x14ac:dyDescent="0.2">
      <c r="A148" s="95"/>
      <c r="B148" s="78"/>
      <c r="C148" s="78"/>
      <c r="E148" s="91"/>
      <c r="F148" s="78"/>
      <c r="G148" s="78"/>
      <c r="H148" s="78"/>
      <c r="I148" s="78"/>
    </row>
    <row r="149" spans="1:9" s="90" customFormat="1" ht="15.75" customHeight="1" x14ac:dyDescent="0.2">
      <c r="A149" s="95"/>
      <c r="B149" s="78"/>
      <c r="C149" s="78"/>
      <c r="E149" s="91"/>
      <c r="F149" s="78"/>
      <c r="G149" s="78"/>
      <c r="H149" s="78"/>
      <c r="I149" s="78"/>
    </row>
    <row r="150" spans="1:9" s="90" customFormat="1" ht="15.75" customHeight="1" x14ac:dyDescent="0.2">
      <c r="A150" s="95"/>
      <c r="B150" s="78"/>
      <c r="C150" s="78"/>
      <c r="E150" s="91"/>
      <c r="F150" s="78"/>
      <c r="G150" s="78"/>
      <c r="H150" s="78"/>
      <c r="I150" s="78"/>
    </row>
    <row r="151" spans="1:9" s="90" customFormat="1" ht="15.75" customHeight="1" x14ac:dyDescent="0.2">
      <c r="A151" s="95"/>
      <c r="B151" s="78"/>
      <c r="C151" s="78"/>
      <c r="E151" s="91"/>
      <c r="F151" s="78"/>
      <c r="G151" s="78"/>
      <c r="H151" s="78"/>
      <c r="I151" s="78"/>
    </row>
    <row r="152" spans="1:9" s="90" customFormat="1" ht="15.75" customHeight="1" x14ac:dyDescent="0.2">
      <c r="A152" s="95"/>
      <c r="B152" s="78"/>
      <c r="C152" s="78"/>
      <c r="E152" s="91"/>
      <c r="F152" s="78"/>
      <c r="G152" s="78"/>
      <c r="H152" s="78"/>
      <c r="I152" s="78"/>
    </row>
    <row r="153" spans="1:9" s="90" customFormat="1" ht="15.75" customHeight="1" x14ac:dyDescent="0.2">
      <c r="A153" s="95"/>
      <c r="B153" s="78"/>
      <c r="C153" s="78"/>
      <c r="E153" s="91"/>
      <c r="F153" s="78"/>
      <c r="G153" s="78"/>
      <c r="H153" s="78"/>
      <c r="I153" s="78"/>
    </row>
    <row r="154" spans="1:9" s="90" customFormat="1" ht="15.75" customHeight="1" x14ac:dyDescent="0.2">
      <c r="A154" s="95"/>
      <c r="B154" s="78"/>
      <c r="C154" s="78"/>
      <c r="E154" s="91"/>
      <c r="F154" s="78"/>
      <c r="G154" s="78"/>
      <c r="H154" s="78"/>
      <c r="I154" s="78"/>
    </row>
    <row r="155" spans="1:9" s="90" customFormat="1" ht="15.75" customHeight="1" x14ac:dyDescent="0.2">
      <c r="A155" s="95"/>
      <c r="B155" s="78"/>
      <c r="C155" s="78"/>
      <c r="E155" s="91"/>
      <c r="F155" s="78"/>
      <c r="G155" s="78"/>
      <c r="H155" s="78"/>
      <c r="I155" s="78"/>
    </row>
    <row r="156" spans="1:9" s="90" customFormat="1" ht="15.75" customHeight="1" x14ac:dyDescent="0.2">
      <c r="A156" s="95"/>
      <c r="B156" s="78"/>
      <c r="C156" s="78"/>
      <c r="E156" s="91"/>
      <c r="F156" s="78"/>
      <c r="G156" s="78"/>
      <c r="H156" s="78"/>
      <c r="I156" s="78"/>
    </row>
    <row r="157" spans="1:9" s="90" customFormat="1" ht="15.75" customHeight="1" x14ac:dyDescent="0.2">
      <c r="A157" s="95"/>
      <c r="B157" s="78"/>
      <c r="C157" s="78"/>
      <c r="E157" s="91"/>
      <c r="F157" s="78"/>
      <c r="G157" s="78"/>
      <c r="H157" s="78"/>
      <c r="I157" s="78"/>
    </row>
    <row r="158" spans="1:9" s="90" customFormat="1" ht="15.75" customHeight="1" x14ac:dyDescent="0.2">
      <c r="A158" s="95"/>
      <c r="B158" s="78"/>
      <c r="C158" s="78"/>
      <c r="E158" s="91"/>
      <c r="F158" s="78"/>
      <c r="G158" s="78"/>
      <c r="H158" s="78"/>
      <c r="I158" s="78"/>
    </row>
    <row r="159" spans="1:9" s="90" customFormat="1" ht="15.75" customHeight="1" x14ac:dyDescent="0.2">
      <c r="A159" s="95"/>
      <c r="B159" s="78"/>
      <c r="C159" s="78"/>
      <c r="E159" s="91"/>
      <c r="F159" s="78"/>
      <c r="G159" s="78"/>
      <c r="H159" s="78"/>
      <c r="I159" s="78"/>
    </row>
    <row r="160" spans="1:9" s="90" customFormat="1" ht="15.75" customHeight="1" x14ac:dyDescent="0.2">
      <c r="A160" s="95"/>
      <c r="B160" s="78"/>
      <c r="C160" s="78"/>
      <c r="E160" s="91"/>
      <c r="F160" s="78"/>
      <c r="G160" s="78"/>
      <c r="H160" s="78"/>
      <c r="I160" s="78"/>
    </row>
    <row r="161" spans="1:9" s="90" customFormat="1" ht="15.75" customHeight="1" x14ac:dyDescent="0.2">
      <c r="A161" s="95"/>
      <c r="B161" s="78"/>
      <c r="C161" s="78"/>
      <c r="E161" s="91"/>
      <c r="F161" s="78"/>
      <c r="G161" s="78"/>
      <c r="H161" s="78"/>
      <c r="I161" s="78"/>
    </row>
    <row r="162" spans="1:9" s="90" customFormat="1" ht="15.75" customHeight="1" x14ac:dyDescent="0.2">
      <c r="A162" s="95"/>
      <c r="B162" s="78"/>
      <c r="C162" s="78"/>
      <c r="E162" s="91"/>
      <c r="F162" s="78"/>
      <c r="G162" s="78"/>
      <c r="H162" s="78"/>
      <c r="I162" s="78"/>
    </row>
    <row r="163" spans="1:9" s="90" customFormat="1" ht="15.75" customHeight="1" x14ac:dyDescent="0.2">
      <c r="A163" s="95"/>
      <c r="B163" s="78"/>
      <c r="C163" s="78"/>
      <c r="E163" s="91"/>
      <c r="F163" s="78"/>
      <c r="G163" s="78"/>
      <c r="H163" s="78"/>
      <c r="I163" s="78"/>
    </row>
    <row r="164" spans="1:9" s="90" customFormat="1" ht="15.75" customHeight="1" x14ac:dyDescent="0.2">
      <c r="A164" s="95"/>
      <c r="B164" s="78"/>
      <c r="C164" s="78"/>
      <c r="E164" s="91"/>
      <c r="F164" s="78"/>
      <c r="G164" s="78"/>
      <c r="H164" s="78"/>
      <c r="I164" s="78"/>
    </row>
    <row r="165" spans="1:9" s="90" customFormat="1" ht="15.75" customHeight="1" x14ac:dyDescent="0.2">
      <c r="A165" s="95"/>
      <c r="B165" s="78"/>
      <c r="C165" s="78"/>
      <c r="E165" s="91"/>
      <c r="F165" s="78"/>
      <c r="G165" s="78"/>
      <c r="H165" s="78"/>
      <c r="I165" s="78"/>
    </row>
    <row r="166" spans="1:9" s="90" customFormat="1" ht="15.75" customHeight="1" x14ac:dyDescent="0.2">
      <c r="A166" s="95"/>
      <c r="B166" s="78"/>
      <c r="C166" s="78"/>
      <c r="E166" s="91"/>
      <c r="F166" s="78"/>
      <c r="G166" s="78"/>
      <c r="H166" s="78"/>
      <c r="I166" s="78"/>
    </row>
    <row r="167" spans="1:9" s="90" customFormat="1" ht="15.75" customHeight="1" x14ac:dyDescent="0.2">
      <c r="A167" s="95"/>
      <c r="B167" s="78"/>
      <c r="C167" s="78"/>
      <c r="E167" s="91"/>
      <c r="F167" s="78"/>
      <c r="G167" s="78"/>
      <c r="H167" s="78"/>
      <c r="I167" s="78"/>
    </row>
    <row r="168" spans="1:9" s="90" customFormat="1" ht="15.75" customHeight="1" x14ac:dyDescent="0.2">
      <c r="A168" s="95"/>
      <c r="B168" s="78"/>
      <c r="C168" s="78"/>
      <c r="E168" s="91"/>
      <c r="F168" s="78"/>
      <c r="G168" s="78"/>
      <c r="H168" s="78"/>
      <c r="I168" s="78"/>
    </row>
    <row r="169" spans="1:9" s="90" customFormat="1" ht="15.75" customHeight="1" x14ac:dyDescent="0.2">
      <c r="A169" s="95"/>
      <c r="B169" s="78"/>
      <c r="C169" s="78"/>
      <c r="E169" s="91"/>
      <c r="F169" s="78"/>
      <c r="G169" s="78"/>
      <c r="H169" s="78"/>
      <c r="I169" s="78"/>
    </row>
    <row r="170" spans="1:9" s="90" customFormat="1" ht="15.75" customHeight="1" x14ac:dyDescent="0.2">
      <c r="A170" s="95"/>
      <c r="B170" s="78"/>
      <c r="C170" s="78"/>
      <c r="E170" s="91"/>
      <c r="F170" s="78"/>
      <c r="G170" s="78"/>
      <c r="H170" s="78"/>
      <c r="I170" s="78"/>
    </row>
    <row r="171" spans="1:9" s="90" customFormat="1" ht="15.75" customHeight="1" x14ac:dyDescent="0.2">
      <c r="A171" s="95"/>
      <c r="B171" s="78"/>
      <c r="C171" s="78"/>
      <c r="E171" s="91"/>
      <c r="F171" s="78"/>
      <c r="G171" s="78"/>
      <c r="H171" s="78"/>
      <c r="I171" s="78"/>
    </row>
    <row r="172" spans="1:9" s="90" customFormat="1" ht="15.75" customHeight="1" x14ac:dyDescent="0.2">
      <c r="A172" s="95"/>
      <c r="B172" s="78"/>
      <c r="C172" s="78"/>
      <c r="E172" s="91"/>
      <c r="F172" s="78"/>
      <c r="G172" s="78"/>
      <c r="H172" s="78"/>
      <c r="I172" s="78"/>
    </row>
    <row r="173" spans="1:9" s="90" customFormat="1" ht="15.75" customHeight="1" x14ac:dyDescent="0.2">
      <c r="A173" s="95"/>
      <c r="B173" s="78"/>
      <c r="C173" s="78"/>
      <c r="E173" s="91"/>
      <c r="F173" s="78"/>
      <c r="G173" s="78"/>
      <c r="H173" s="78"/>
      <c r="I173" s="78"/>
    </row>
    <row r="174" spans="1:9" s="90" customFormat="1" ht="15.75" customHeight="1" x14ac:dyDescent="0.2">
      <c r="A174" s="95"/>
      <c r="B174" s="78"/>
      <c r="C174" s="78"/>
      <c r="E174" s="91"/>
      <c r="F174" s="78"/>
      <c r="G174" s="78"/>
      <c r="H174" s="78"/>
      <c r="I174" s="78"/>
    </row>
    <row r="175" spans="1:9" s="90" customFormat="1" ht="15.75" customHeight="1" x14ac:dyDescent="0.2">
      <c r="A175" s="95"/>
      <c r="B175" s="78"/>
      <c r="C175" s="78"/>
      <c r="E175" s="91"/>
      <c r="F175" s="78"/>
      <c r="G175" s="78"/>
      <c r="H175" s="78"/>
      <c r="I175" s="78"/>
    </row>
    <row r="176" spans="1:9" s="90" customFormat="1" ht="15.75" customHeight="1" x14ac:dyDescent="0.2">
      <c r="A176" s="95"/>
      <c r="B176" s="78"/>
      <c r="C176" s="78"/>
      <c r="E176" s="91"/>
      <c r="F176" s="78"/>
      <c r="G176" s="78"/>
      <c r="H176" s="78"/>
      <c r="I176" s="78"/>
    </row>
    <row r="177" spans="1:9" s="90" customFormat="1" ht="15.75" customHeight="1" x14ac:dyDescent="0.2">
      <c r="A177" s="95"/>
      <c r="B177" s="78"/>
      <c r="C177" s="78"/>
      <c r="E177" s="91"/>
      <c r="F177" s="78"/>
      <c r="G177" s="78"/>
      <c r="H177" s="78"/>
      <c r="I177" s="78"/>
    </row>
    <row r="178" spans="1:9" s="90" customFormat="1" ht="15.75" customHeight="1" x14ac:dyDescent="0.2">
      <c r="A178" s="95"/>
      <c r="B178" s="78"/>
      <c r="C178" s="78"/>
      <c r="E178" s="91"/>
      <c r="F178" s="78"/>
      <c r="G178" s="78"/>
      <c r="H178" s="78"/>
      <c r="I178" s="78"/>
    </row>
    <row r="179" spans="1:9" s="90" customFormat="1" ht="15.75" customHeight="1" x14ac:dyDescent="0.2">
      <c r="A179" s="95"/>
      <c r="B179" s="78"/>
      <c r="C179" s="78"/>
      <c r="E179" s="91"/>
      <c r="F179" s="78"/>
      <c r="G179" s="78"/>
      <c r="H179" s="78"/>
      <c r="I179" s="78"/>
    </row>
    <row r="180" spans="1:9" s="90" customFormat="1" ht="15.75" customHeight="1" x14ac:dyDescent="0.2">
      <c r="A180" s="95"/>
      <c r="B180" s="78"/>
      <c r="C180" s="78"/>
      <c r="E180" s="91"/>
      <c r="F180" s="78"/>
      <c r="G180" s="78"/>
      <c r="H180" s="78"/>
      <c r="I180" s="78"/>
    </row>
    <row r="181" spans="1:9" s="90" customFormat="1" ht="15.75" customHeight="1" x14ac:dyDescent="0.2">
      <c r="A181" s="95"/>
      <c r="B181" s="78"/>
      <c r="C181" s="78"/>
      <c r="E181" s="91"/>
      <c r="F181" s="78"/>
      <c r="G181" s="78"/>
      <c r="H181" s="78"/>
      <c r="I181" s="78"/>
    </row>
    <row r="182" spans="1:9" s="90" customFormat="1" ht="15.75" customHeight="1" x14ac:dyDescent="0.2">
      <c r="A182" s="95"/>
      <c r="B182" s="78"/>
      <c r="C182" s="78"/>
      <c r="E182" s="91"/>
      <c r="F182" s="78"/>
      <c r="G182" s="78"/>
      <c r="H182" s="78"/>
      <c r="I182" s="78"/>
    </row>
    <row r="183" spans="1:9" s="90" customFormat="1" ht="15.75" customHeight="1" x14ac:dyDescent="0.2">
      <c r="A183" s="95"/>
      <c r="B183" s="78"/>
      <c r="C183" s="78"/>
      <c r="E183" s="91"/>
      <c r="F183" s="78"/>
      <c r="G183" s="78"/>
      <c r="H183" s="78"/>
      <c r="I183" s="78"/>
    </row>
    <row r="184" spans="1:9" s="90" customFormat="1" ht="15.75" customHeight="1" x14ac:dyDescent="0.2">
      <c r="A184" s="95"/>
      <c r="B184" s="78"/>
      <c r="C184" s="78"/>
      <c r="E184" s="91"/>
      <c r="F184" s="78"/>
      <c r="G184" s="78"/>
      <c r="H184" s="78"/>
      <c r="I184" s="78"/>
    </row>
    <row r="185" spans="1:9" s="90" customFormat="1" ht="15.75" customHeight="1" x14ac:dyDescent="0.2">
      <c r="A185" s="95"/>
      <c r="B185" s="78"/>
      <c r="C185" s="78"/>
      <c r="E185" s="91"/>
      <c r="F185" s="78"/>
      <c r="G185" s="78"/>
      <c r="H185" s="78"/>
      <c r="I185" s="78"/>
    </row>
    <row r="186" spans="1:9" s="90" customFormat="1" ht="15.75" customHeight="1" x14ac:dyDescent="0.2">
      <c r="A186" s="95"/>
      <c r="B186" s="78"/>
      <c r="C186" s="78"/>
      <c r="E186" s="91"/>
      <c r="F186" s="78"/>
      <c r="G186" s="78"/>
      <c r="H186" s="78"/>
      <c r="I186" s="78"/>
    </row>
    <row r="187" spans="1:9" s="90" customFormat="1" ht="15.75" customHeight="1" x14ac:dyDescent="0.2">
      <c r="A187" s="95"/>
      <c r="B187" s="78"/>
      <c r="C187" s="78"/>
      <c r="E187" s="91"/>
      <c r="F187" s="78"/>
      <c r="G187" s="78"/>
      <c r="H187" s="78"/>
      <c r="I187" s="78"/>
    </row>
    <row r="188" spans="1:9" s="90" customFormat="1" ht="15.75" customHeight="1" x14ac:dyDescent="0.2">
      <c r="A188" s="95"/>
      <c r="B188" s="78"/>
      <c r="C188" s="78"/>
      <c r="E188" s="91"/>
      <c r="F188" s="78"/>
      <c r="G188" s="78"/>
      <c r="H188" s="78"/>
      <c r="I188" s="78"/>
    </row>
    <row r="189" spans="1:9" s="90" customFormat="1" ht="15.75" customHeight="1" x14ac:dyDescent="0.2">
      <c r="A189" s="95"/>
      <c r="B189" s="78"/>
      <c r="C189" s="78"/>
      <c r="E189" s="91"/>
      <c r="F189" s="78"/>
      <c r="G189" s="78"/>
      <c r="H189" s="78"/>
      <c r="I189" s="78"/>
    </row>
    <row r="190" spans="1:9" s="90" customFormat="1" ht="15.75" customHeight="1" x14ac:dyDescent="0.2">
      <c r="A190" s="95"/>
      <c r="B190" s="78"/>
      <c r="C190" s="78"/>
      <c r="E190" s="91"/>
      <c r="F190" s="78"/>
      <c r="G190" s="78"/>
      <c r="H190" s="78"/>
      <c r="I190" s="78"/>
    </row>
    <row r="191" spans="1:9" s="90" customFormat="1" ht="15.75" customHeight="1" x14ac:dyDescent="0.2">
      <c r="A191" s="95"/>
      <c r="B191" s="78"/>
      <c r="C191" s="78"/>
      <c r="E191" s="91"/>
      <c r="F191" s="78"/>
      <c r="G191" s="78"/>
      <c r="H191" s="78"/>
      <c r="I191" s="78"/>
    </row>
    <row r="192" spans="1:9" s="90" customFormat="1" ht="15.75" customHeight="1" x14ac:dyDescent="0.2">
      <c r="A192" s="95"/>
      <c r="B192" s="78"/>
      <c r="C192" s="78"/>
      <c r="E192" s="91"/>
      <c r="F192" s="78"/>
      <c r="G192" s="78"/>
      <c r="H192" s="78"/>
      <c r="I192" s="78"/>
    </row>
    <row r="193" spans="1:9" s="90" customFormat="1" ht="15.75" customHeight="1" x14ac:dyDescent="0.2">
      <c r="A193" s="95"/>
      <c r="B193" s="78"/>
      <c r="C193" s="78"/>
      <c r="E193" s="91"/>
      <c r="F193" s="78"/>
      <c r="G193" s="78"/>
      <c r="H193" s="78"/>
      <c r="I193" s="78"/>
    </row>
    <row r="194" spans="1:9" s="90" customFormat="1" ht="15.75" customHeight="1" x14ac:dyDescent="0.2">
      <c r="A194" s="95"/>
      <c r="B194" s="78"/>
      <c r="C194" s="78"/>
      <c r="E194" s="91"/>
      <c r="F194" s="78"/>
      <c r="G194" s="78"/>
      <c r="H194" s="78"/>
      <c r="I194" s="78"/>
    </row>
    <row r="195" spans="1:9" s="90" customFormat="1" ht="15.75" customHeight="1" x14ac:dyDescent="0.2">
      <c r="A195" s="95"/>
      <c r="B195" s="78"/>
      <c r="C195" s="78"/>
      <c r="E195" s="91"/>
      <c r="F195" s="78"/>
      <c r="G195" s="78"/>
      <c r="H195" s="78"/>
      <c r="I195" s="78"/>
    </row>
    <row r="196" spans="1:9" s="90" customFormat="1" ht="15.75" customHeight="1" x14ac:dyDescent="0.2">
      <c r="A196" s="95"/>
      <c r="B196" s="78"/>
      <c r="C196" s="78"/>
      <c r="E196" s="91"/>
      <c r="F196" s="78"/>
      <c r="G196" s="78"/>
      <c r="H196" s="78"/>
      <c r="I196" s="78"/>
    </row>
    <row r="197" spans="1:9" s="90" customFormat="1" ht="15.75" customHeight="1" x14ac:dyDescent="0.2">
      <c r="A197" s="95"/>
      <c r="B197" s="78"/>
      <c r="C197" s="78"/>
      <c r="E197" s="91"/>
      <c r="F197" s="78"/>
      <c r="G197" s="78"/>
      <c r="H197" s="78"/>
      <c r="I197"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6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25.7109375" style="78" customWidth="1"/>
    <col min="4" max="4" width="25.7109375" style="100" customWidth="1"/>
    <col min="5" max="16384" width="11.42578125" style="78"/>
  </cols>
  <sheetData>
    <row r="1" spans="1:5" ht="50.1" customHeight="1" x14ac:dyDescent="0.2">
      <c r="A1" s="191" t="s">
        <v>23</v>
      </c>
      <c r="B1" s="192"/>
      <c r="C1" s="174" t="s">
        <v>195</v>
      </c>
      <c r="D1" s="175"/>
      <c r="E1" s="101"/>
    </row>
    <row r="2" spans="1:5" s="102" customFormat="1" ht="11.65" customHeight="1" x14ac:dyDescent="0.2">
      <c r="A2" s="188" t="s">
        <v>90</v>
      </c>
      <c r="B2" s="190" t="s">
        <v>32</v>
      </c>
      <c r="C2" s="190" t="s">
        <v>112</v>
      </c>
      <c r="D2" s="193" t="s">
        <v>113</v>
      </c>
    </row>
    <row r="3" spans="1:5" s="102" customFormat="1" ht="11.65" customHeight="1" x14ac:dyDescent="0.2">
      <c r="A3" s="188"/>
      <c r="B3" s="190"/>
      <c r="C3" s="190"/>
      <c r="D3" s="193"/>
    </row>
    <row r="4" spans="1:5" s="102" customFormat="1" ht="11.65" customHeight="1" x14ac:dyDescent="0.2">
      <c r="A4" s="188"/>
      <c r="B4" s="190"/>
      <c r="C4" s="190"/>
      <c r="D4" s="193"/>
    </row>
    <row r="5" spans="1:5" s="102" customFormat="1" ht="11.65" customHeight="1" x14ac:dyDescent="0.2">
      <c r="A5" s="188"/>
      <c r="B5" s="190"/>
      <c r="C5" s="190"/>
      <c r="D5" s="193"/>
    </row>
    <row r="6" spans="1:5" s="102" customFormat="1" ht="11.65" customHeight="1" x14ac:dyDescent="0.2">
      <c r="A6" s="188"/>
      <c r="B6" s="190"/>
      <c r="C6" s="190"/>
      <c r="D6" s="193"/>
    </row>
    <row r="7" spans="1:5" s="102" customFormat="1" ht="11.65" customHeight="1" x14ac:dyDescent="0.2">
      <c r="A7" s="188"/>
      <c r="B7" s="190"/>
      <c r="C7" s="190"/>
      <c r="D7" s="193"/>
    </row>
    <row r="8" spans="1:5" s="102" customFormat="1" ht="11.65" customHeight="1" x14ac:dyDescent="0.2">
      <c r="A8" s="188"/>
      <c r="B8" s="190"/>
      <c r="C8" s="190" t="s">
        <v>105</v>
      </c>
      <c r="D8" s="193"/>
    </row>
    <row r="9" spans="1:5" s="80" customFormat="1" ht="11.65" customHeight="1" x14ac:dyDescent="0.2">
      <c r="A9" s="189"/>
      <c r="B9" s="190"/>
      <c r="C9" s="190"/>
      <c r="D9" s="193"/>
    </row>
    <row r="10" spans="1:5" s="95" customFormat="1" ht="11.65" customHeight="1" x14ac:dyDescent="0.15">
      <c r="A10" s="23">
        <v>1</v>
      </c>
      <c r="B10" s="24">
        <v>2</v>
      </c>
      <c r="C10" s="25">
        <v>3</v>
      </c>
      <c r="D10" s="29">
        <v>4</v>
      </c>
    </row>
    <row r="11" spans="1:5" ht="8.1" customHeight="1" x14ac:dyDescent="0.2">
      <c r="A11" s="104"/>
      <c r="B11" s="103"/>
      <c r="C11" s="125"/>
      <c r="D11" s="125"/>
    </row>
    <row r="12" spans="1:5" ht="11.65" customHeight="1" x14ac:dyDescent="0.2">
      <c r="A12" s="27">
        <f>IF(B12&lt;&gt;"",COUNTA($B$12:B12),"")</f>
        <v>1</v>
      </c>
      <c r="B12" s="81" t="s">
        <v>104</v>
      </c>
      <c r="C12" s="125">
        <v>82362</v>
      </c>
      <c r="D12" s="125">
        <v>28989</v>
      </c>
    </row>
    <row r="13" spans="1:5" ht="11.65" customHeight="1" x14ac:dyDescent="0.2">
      <c r="A13" s="27">
        <f>IF(B13&lt;&gt;"",COUNTA($B$12:B13),"")</f>
        <v>2</v>
      </c>
      <c r="B13" s="81" t="s">
        <v>35</v>
      </c>
      <c r="C13" s="125">
        <v>47160</v>
      </c>
      <c r="D13" s="125">
        <v>5712</v>
      </c>
    </row>
    <row r="14" spans="1:5" ht="22.5" customHeight="1" x14ac:dyDescent="0.2">
      <c r="A14" s="27">
        <f>IF(B14&lt;&gt;"",COUNTA($B$12:B14),"")</f>
        <v>3</v>
      </c>
      <c r="B14" s="82" t="s">
        <v>180</v>
      </c>
      <c r="C14" s="125">
        <v>119732</v>
      </c>
      <c r="D14" s="125">
        <v>69488</v>
      </c>
    </row>
    <row r="15" spans="1:5" ht="11.65" customHeight="1" x14ac:dyDescent="0.2">
      <c r="A15" s="27">
        <f>IF(B15&lt;&gt;"",COUNTA($B$12:B15),"")</f>
        <v>4</v>
      </c>
      <c r="B15" s="81" t="s">
        <v>38</v>
      </c>
      <c r="C15" s="125">
        <v>821</v>
      </c>
      <c r="D15" s="125">
        <v>1730</v>
      </c>
    </row>
    <row r="16" spans="1:5" ht="11.65" customHeight="1" x14ac:dyDescent="0.2">
      <c r="A16" s="27">
        <f>IF(B16&lt;&gt;"",COUNTA($B$12:B16),"")</f>
        <v>5</v>
      </c>
      <c r="B16" s="81" t="s">
        <v>40</v>
      </c>
      <c r="C16" s="125">
        <v>131400</v>
      </c>
      <c r="D16" s="125">
        <v>69839</v>
      </c>
    </row>
    <row r="17" spans="1:4" ht="11.65" customHeight="1" x14ac:dyDescent="0.2">
      <c r="A17" s="27">
        <f>IF(B17&lt;&gt;"",COUNTA($B$12:B17),"")</f>
        <v>6</v>
      </c>
      <c r="B17" s="81" t="s">
        <v>42</v>
      </c>
      <c r="C17" s="125">
        <v>174</v>
      </c>
      <c r="D17" s="125">
        <v>3333</v>
      </c>
    </row>
    <row r="18" spans="1:4" ht="24" customHeight="1" x14ac:dyDescent="0.2">
      <c r="A18" s="28">
        <f>IF(B18&lt;&gt;"",COUNTA($B$12:B18),"")</f>
        <v>7</v>
      </c>
      <c r="B18" s="83" t="s">
        <v>44</v>
      </c>
      <c r="C18" s="127">
        <v>381301</v>
      </c>
      <c r="D18" s="127">
        <v>172425</v>
      </c>
    </row>
    <row r="19" spans="1:4" ht="23.1" customHeight="1" x14ac:dyDescent="0.2">
      <c r="A19" s="27">
        <f>IF(B19&lt;&gt;"",COUNTA($B$12:B19),"")</f>
        <v>8</v>
      </c>
      <c r="B19" s="82" t="s">
        <v>137</v>
      </c>
      <c r="C19" s="125">
        <v>23866</v>
      </c>
      <c r="D19" s="125">
        <v>25624</v>
      </c>
    </row>
    <row r="20" spans="1:4" ht="11.65" customHeight="1" x14ac:dyDescent="0.2">
      <c r="A20" s="27">
        <f>IF(B20&lt;&gt;"",COUNTA($B$12:B20),"")</f>
        <v>9</v>
      </c>
      <c r="B20" s="81" t="s">
        <v>108</v>
      </c>
      <c r="C20" s="125">
        <v>10324</v>
      </c>
      <c r="D20" s="125">
        <v>23695</v>
      </c>
    </row>
    <row r="21" spans="1:4" ht="11.65" customHeight="1" x14ac:dyDescent="0.2">
      <c r="A21" s="27">
        <f>IF(B21&lt;&gt;"",COUNTA($B$12:B21),"")</f>
        <v>10</v>
      </c>
      <c r="B21" s="81" t="s">
        <v>47</v>
      </c>
      <c r="C21" s="125" t="s">
        <v>5</v>
      </c>
      <c r="D21" s="125" t="s">
        <v>5</v>
      </c>
    </row>
    <row r="22" spans="1:4" ht="11.65" customHeight="1" x14ac:dyDescent="0.2">
      <c r="A22" s="27">
        <f>IF(B22&lt;&gt;"",COUNTA($B$12:B22),"")</f>
        <v>11</v>
      </c>
      <c r="B22" s="81" t="s">
        <v>49</v>
      </c>
      <c r="C22" s="125">
        <v>3185</v>
      </c>
      <c r="D22" s="125">
        <v>11676</v>
      </c>
    </row>
    <row r="23" spans="1:4" ht="11.65" customHeight="1" x14ac:dyDescent="0.2">
      <c r="A23" s="27">
        <f>IF(B23&lt;&gt;"",COUNTA($B$12:B23),"")</f>
        <v>12</v>
      </c>
      <c r="B23" s="81" t="s">
        <v>42</v>
      </c>
      <c r="C23" s="125" t="s">
        <v>5</v>
      </c>
      <c r="D23" s="125" t="s">
        <v>5</v>
      </c>
    </row>
    <row r="24" spans="1:4" ht="24" customHeight="1" x14ac:dyDescent="0.2">
      <c r="A24" s="28">
        <f>IF(B24&lt;&gt;"",COUNTA($B$12:B24),"")</f>
        <v>13</v>
      </c>
      <c r="B24" s="83" t="s">
        <v>52</v>
      </c>
      <c r="C24" s="127">
        <v>27052</v>
      </c>
      <c r="D24" s="127">
        <v>37300</v>
      </c>
    </row>
    <row r="25" spans="1:4" ht="24" customHeight="1" x14ac:dyDescent="0.2">
      <c r="A25" s="28">
        <f>IF(B25&lt;&gt;"",COUNTA($B$12:B25),"")</f>
        <v>14</v>
      </c>
      <c r="B25" s="83" t="s">
        <v>54</v>
      </c>
      <c r="C25" s="127">
        <v>408352</v>
      </c>
      <c r="D25" s="127">
        <v>209726</v>
      </c>
    </row>
    <row r="26" spans="1:4" ht="11.65" customHeight="1" x14ac:dyDescent="0.2">
      <c r="A26" s="27">
        <f>IF(B26&lt;&gt;"",COUNTA($B$12:B26),"")</f>
        <v>15</v>
      </c>
      <c r="B26" s="81" t="s">
        <v>56</v>
      </c>
      <c r="C26" s="125">
        <v>102307</v>
      </c>
      <c r="D26" s="125">
        <v>45109</v>
      </c>
    </row>
    <row r="27" spans="1:4" ht="11.65" customHeight="1" x14ac:dyDescent="0.2">
      <c r="A27" s="27">
        <f>IF(B27&lt;&gt;"",COUNTA($B$12:B27),"")</f>
        <v>16</v>
      </c>
      <c r="B27" s="81" t="s">
        <v>109</v>
      </c>
      <c r="C27" s="125">
        <v>22551</v>
      </c>
      <c r="D27" s="125">
        <v>10899</v>
      </c>
    </row>
    <row r="28" spans="1:4" ht="11.65" customHeight="1" x14ac:dyDescent="0.2">
      <c r="A28" s="27">
        <f>IF(B28&lt;&gt;"",COUNTA($B$12:B28),"")</f>
        <v>17</v>
      </c>
      <c r="B28" s="81" t="s">
        <v>110</v>
      </c>
      <c r="C28" s="125">
        <v>59811</v>
      </c>
      <c r="D28" s="125">
        <v>22226</v>
      </c>
    </row>
    <row r="29" spans="1:4" ht="11.65" customHeight="1" x14ac:dyDescent="0.2">
      <c r="A29" s="27">
        <f>IF(B29&lt;&gt;"",COUNTA($B$12:B29),"")</f>
        <v>18</v>
      </c>
      <c r="B29" s="81" t="s">
        <v>111</v>
      </c>
      <c r="C29" s="125">
        <v>12730</v>
      </c>
      <c r="D29" s="125">
        <v>8237</v>
      </c>
    </row>
    <row r="30" spans="1:4" ht="11.65" customHeight="1" x14ac:dyDescent="0.2">
      <c r="A30" s="27">
        <f>IF(B30&lt;&gt;"",COUNTA($B$12:B30),"")</f>
        <v>19</v>
      </c>
      <c r="B30" s="81" t="s">
        <v>59</v>
      </c>
      <c r="C30" s="125">
        <v>58356</v>
      </c>
      <c r="D30" s="125">
        <v>38795</v>
      </c>
    </row>
    <row r="31" spans="1:4" ht="22.5" customHeight="1" x14ac:dyDescent="0.2">
      <c r="A31" s="27">
        <f>IF(B31&lt;&gt;"",COUNTA($B$12:B31),"")</f>
        <v>20</v>
      </c>
      <c r="B31" s="82" t="s">
        <v>138</v>
      </c>
      <c r="C31" s="125">
        <v>20827</v>
      </c>
      <c r="D31" s="125">
        <v>11528</v>
      </c>
    </row>
    <row r="32" spans="1:4" ht="22.5" customHeight="1" x14ac:dyDescent="0.2">
      <c r="A32" s="27">
        <f>IF(B32&lt;&gt;"",COUNTA($B$12:B32),"")</f>
        <v>21</v>
      </c>
      <c r="B32" s="82" t="s">
        <v>139</v>
      </c>
      <c r="C32" s="125">
        <v>67809</v>
      </c>
      <c r="D32" s="125">
        <v>41115</v>
      </c>
    </row>
    <row r="33" spans="1:4" ht="22.5" customHeight="1" x14ac:dyDescent="0.2">
      <c r="A33" s="27">
        <f>IF(B33&lt;&gt;"",COUNTA($B$12:B33),"")</f>
        <v>22</v>
      </c>
      <c r="B33" s="82" t="s">
        <v>140</v>
      </c>
      <c r="C33" s="125">
        <v>16687</v>
      </c>
      <c r="D33" s="125">
        <v>9903</v>
      </c>
    </row>
    <row r="34" spans="1:4" ht="11.65" customHeight="1" x14ac:dyDescent="0.2">
      <c r="A34" s="27">
        <f>IF(B34&lt;&gt;"",COUNTA($B$12:B34),"")</f>
        <v>23</v>
      </c>
      <c r="B34" s="81" t="s">
        <v>64</v>
      </c>
      <c r="C34" s="125">
        <v>32601</v>
      </c>
      <c r="D34" s="125">
        <v>4581</v>
      </c>
    </row>
    <row r="35" spans="1:4" ht="11.65" customHeight="1" x14ac:dyDescent="0.2">
      <c r="A35" s="27">
        <f>IF(B35&lt;&gt;"",COUNTA($B$12:B35),"")</f>
        <v>24</v>
      </c>
      <c r="B35" s="81" t="s">
        <v>66</v>
      </c>
      <c r="C35" s="125">
        <v>41357</v>
      </c>
      <c r="D35" s="125">
        <v>32682</v>
      </c>
    </row>
    <row r="36" spans="1:4" ht="11.65" customHeight="1" x14ac:dyDescent="0.2">
      <c r="A36" s="27">
        <f>IF(B36&lt;&gt;"",COUNTA($B$12:B36),"")</f>
        <v>25</v>
      </c>
      <c r="B36" s="81" t="s">
        <v>42</v>
      </c>
      <c r="C36" s="125">
        <v>174</v>
      </c>
      <c r="D36" s="125">
        <v>3333</v>
      </c>
    </row>
    <row r="37" spans="1:4" ht="24" customHeight="1" x14ac:dyDescent="0.2">
      <c r="A37" s="28">
        <f>IF(B37&lt;&gt;"",COUNTA($B$12:B37),"")</f>
        <v>26</v>
      </c>
      <c r="B37" s="83" t="s">
        <v>68</v>
      </c>
      <c r="C37" s="127">
        <v>339770</v>
      </c>
      <c r="D37" s="127">
        <v>180379</v>
      </c>
    </row>
    <row r="38" spans="1:4" ht="11.65" customHeight="1" x14ac:dyDescent="0.2">
      <c r="A38" s="27">
        <f>IF(B38&lt;&gt;"",COUNTA($B$12:B38),"")</f>
        <v>27</v>
      </c>
      <c r="B38" s="81" t="s">
        <v>70</v>
      </c>
      <c r="C38" s="125">
        <v>17377</v>
      </c>
      <c r="D38" s="125">
        <v>16518</v>
      </c>
    </row>
    <row r="39" spans="1:4" ht="11.65" customHeight="1" x14ac:dyDescent="0.2">
      <c r="A39" s="27">
        <f>IF(B39&lt;&gt;"",COUNTA($B$12:B39),"")</f>
        <v>28</v>
      </c>
      <c r="B39" s="81" t="s">
        <v>71</v>
      </c>
      <c r="C39" s="125" t="s">
        <v>5</v>
      </c>
      <c r="D39" s="125" t="s">
        <v>5</v>
      </c>
    </row>
    <row r="40" spans="1:4" ht="11.65" customHeight="1" x14ac:dyDescent="0.2">
      <c r="A40" s="27">
        <f>IF(B40&lt;&gt;"",COUNTA($B$12:B40),"")</f>
        <v>29</v>
      </c>
      <c r="B40" s="81" t="s">
        <v>73</v>
      </c>
      <c r="C40" s="125">
        <v>4096</v>
      </c>
      <c r="D40" s="125">
        <v>1752</v>
      </c>
    </row>
    <row r="41" spans="1:4" ht="11.65" customHeight="1" x14ac:dyDescent="0.2">
      <c r="A41" s="27">
        <f>IF(B41&lt;&gt;"",COUNTA($B$12:B41),"")</f>
        <v>30</v>
      </c>
      <c r="B41" s="81" t="s">
        <v>42</v>
      </c>
      <c r="C41" s="125" t="s">
        <v>5</v>
      </c>
      <c r="D41" s="125" t="s">
        <v>5</v>
      </c>
    </row>
    <row r="42" spans="1:4" ht="24" customHeight="1" x14ac:dyDescent="0.2">
      <c r="A42" s="28">
        <f>IF(B42&lt;&gt;"",COUNTA($B$12:B42),"")</f>
        <v>31</v>
      </c>
      <c r="B42" s="83" t="s">
        <v>74</v>
      </c>
      <c r="C42" s="127">
        <v>21473</v>
      </c>
      <c r="D42" s="127">
        <v>18270</v>
      </c>
    </row>
    <row r="43" spans="1:4" ht="24" customHeight="1" x14ac:dyDescent="0.2">
      <c r="A43" s="28">
        <f>IF(B43&lt;&gt;"",COUNTA($B$12:B43),"")</f>
        <v>32</v>
      </c>
      <c r="B43" s="83" t="s">
        <v>76</v>
      </c>
      <c r="C43" s="127">
        <v>361242</v>
      </c>
      <c r="D43" s="127">
        <v>198650</v>
      </c>
    </row>
    <row r="44" spans="1:4" ht="24" customHeight="1" x14ac:dyDescent="0.2">
      <c r="A44" s="28">
        <f>IF(B44&lt;&gt;"",COUNTA($B$12:B44),"")</f>
        <v>33</v>
      </c>
      <c r="B44" s="83" t="s">
        <v>29</v>
      </c>
      <c r="C44" s="127">
        <v>-47110</v>
      </c>
      <c r="D44" s="127">
        <v>-11076</v>
      </c>
    </row>
    <row r="45" spans="1:4" ht="27" customHeight="1" x14ac:dyDescent="0.2">
      <c r="A45" s="27">
        <f>IF(B45&lt;&gt;"",COUNTA($B$12:B45),"")</f>
        <v>34</v>
      </c>
      <c r="B45" s="86" t="s">
        <v>141</v>
      </c>
      <c r="C45" s="126">
        <v>-41531</v>
      </c>
      <c r="D45" s="126">
        <v>7954</v>
      </c>
    </row>
    <row r="46" spans="1:4" ht="22.5" x14ac:dyDescent="0.2">
      <c r="A46" s="27">
        <f>IF(B46&lt;&gt;"",COUNTA($B$12:B46),"")</f>
        <v>35</v>
      </c>
      <c r="B46" s="45" t="s">
        <v>164</v>
      </c>
      <c r="C46" s="125">
        <v>30000</v>
      </c>
      <c r="D46" s="125">
        <v>5400</v>
      </c>
    </row>
    <row r="47" spans="1:4" ht="22.5" customHeight="1" x14ac:dyDescent="0.2">
      <c r="A47" s="27">
        <f>IF(B47&lt;&gt;"",COUNTA($B$12:B47),"")</f>
        <v>36</v>
      </c>
      <c r="B47" s="45" t="s">
        <v>165</v>
      </c>
      <c r="C47" s="125">
        <v>4202</v>
      </c>
      <c r="D47" s="125">
        <v>3379</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4" width="8.7109375" style="78" customWidth="1"/>
    <col min="5" max="5" width="8.28515625" style="90" customWidth="1"/>
    <col min="6" max="6" width="8.7109375" style="91"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0.1" customHeight="1" x14ac:dyDescent="0.2">
      <c r="A1" s="191" t="s">
        <v>24</v>
      </c>
      <c r="B1" s="192"/>
      <c r="C1" s="174" t="s">
        <v>196</v>
      </c>
      <c r="D1" s="174"/>
      <c r="E1" s="174"/>
      <c r="F1" s="174"/>
      <c r="G1" s="174"/>
      <c r="H1" s="175"/>
      <c r="I1" s="195" t="s">
        <v>196</v>
      </c>
      <c r="J1" s="174"/>
      <c r="K1" s="174"/>
      <c r="L1" s="174"/>
      <c r="M1" s="175"/>
    </row>
    <row r="2" spans="1:13" ht="11.65" customHeight="1" x14ac:dyDescent="0.2">
      <c r="A2" s="188" t="s">
        <v>90</v>
      </c>
      <c r="B2" s="172" t="s">
        <v>32</v>
      </c>
      <c r="C2" s="172" t="s">
        <v>114</v>
      </c>
      <c r="D2" s="172" t="s">
        <v>115</v>
      </c>
      <c r="E2" s="172"/>
      <c r="F2" s="172"/>
      <c r="G2" s="172"/>
      <c r="H2" s="173"/>
      <c r="I2" s="188" t="s">
        <v>115</v>
      </c>
      <c r="J2" s="172"/>
      <c r="K2" s="172"/>
      <c r="L2" s="172"/>
      <c r="M2" s="173"/>
    </row>
    <row r="3" spans="1:13" ht="11.65" customHeight="1" x14ac:dyDescent="0.2">
      <c r="A3" s="188"/>
      <c r="B3" s="172"/>
      <c r="C3" s="172"/>
      <c r="D3" s="172" t="s">
        <v>116</v>
      </c>
      <c r="E3" s="105" t="s">
        <v>117</v>
      </c>
      <c r="F3" s="194" t="s">
        <v>151</v>
      </c>
      <c r="G3" s="172" t="s">
        <v>152</v>
      </c>
      <c r="H3" s="106" t="s">
        <v>118</v>
      </c>
      <c r="I3" s="188" t="s">
        <v>150</v>
      </c>
      <c r="J3" s="107" t="s">
        <v>118</v>
      </c>
      <c r="K3" s="172" t="s">
        <v>154</v>
      </c>
      <c r="L3" s="107" t="s">
        <v>118</v>
      </c>
      <c r="M3" s="173" t="s">
        <v>156</v>
      </c>
    </row>
    <row r="4" spans="1:13" ht="11.65" customHeight="1" x14ac:dyDescent="0.2">
      <c r="A4" s="188"/>
      <c r="B4" s="172"/>
      <c r="C4" s="172"/>
      <c r="D4" s="172"/>
      <c r="E4" s="172" t="s">
        <v>119</v>
      </c>
      <c r="F4" s="194"/>
      <c r="G4" s="172"/>
      <c r="H4" s="173" t="s">
        <v>153</v>
      </c>
      <c r="I4" s="188"/>
      <c r="J4" s="172" t="s">
        <v>120</v>
      </c>
      <c r="K4" s="172"/>
      <c r="L4" s="172" t="s">
        <v>155</v>
      </c>
      <c r="M4" s="173"/>
    </row>
    <row r="5" spans="1:13" ht="11.65" customHeight="1" x14ac:dyDescent="0.2">
      <c r="A5" s="188"/>
      <c r="B5" s="172"/>
      <c r="C5" s="172"/>
      <c r="D5" s="172"/>
      <c r="E5" s="172"/>
      <c r="F5" s="194"/>
      <c r="G5" s="172"/>
      <c r="H5" s="173"/>
      <c r="I5" s="188"/>
      <c r="J5" s="172"/>
      <c r="K5" s="172"/>
      <c r="L5" s="172"/>
      <c r="M5" s="173"/>
    </row>
    <row r="6" spans="1:13" s="79" customFormat="1" ht="11.65" customHeight="1" x14ac:dyDescent="0.2">
      <c r="A6" s="188"/>
      <c r="B6" s="172"/>
      <c r="C6" s="172"/>
      <c r="D6" s="172"/>
      <c r="E6" s="172"/>
      <c r="F6" s="194"/>
      <c r="G6" s="172"/>
      <c r="H6" s="173"/>
      <c r="I6" s="188"/>
      <c r="J6" s="172"/>
      <c r="K6" s="172"/>
      <c r="L6" s="172"/>
      <c r="M6" s="173"/>
    </row>
    <row r="7" spans="1:13" s="79" customFormat="1" ht="11.65" customHeight="1" x14ac:dyDescent="0.2">
      <c r="A7" s="188"/>
      <c r="B7" s="172"/>
      <c r="C7" s="172"/>
      <c r="D7" s="172"/>
      <c r="E7" s="172"/>
      <c r="F7" s="194"/>
      <c r="G7" s="172"/>
      <c r="H7" s="173"/>
      <c r="I7" s="188"/>
      <c r="J7" s="172"/>
      <c r="K7" s="172"/>
      <c r="L7" s="172"/>
      <c r="M7" s="173"/>
    </row>
    <row r="8" spans="1:13" s="79" customFormat="1" ht="11.65" customHeight="1" x14ac:dyDescent="0.2">
      <c r="A8" s="188"/>
      <c r="B8" s="172"/>
      <c r="C8" s="172"/>
      <c r="D8" s="172"/>
      <c r="E8" s="172"/>
      <c r="F8" s="194"/>
      <c r="G8" s="172"/>
      <c r="H8" s="173"/>
      <c r="I8" s="188"/>
      <c r="J8" s="172"/>
      <c r="K8" s="172"/>
      <c r="L8" s="172"/>
      <c r="M8" s="173"/>
    </row>
    <row r="9" spans="1:13" s="80" customFormat="1" ht="11.65" customHeight="1" x14ac:dyDescent="0.2">
      <c r="A9" s="188"/>
      <c r="B9" s="172"/>
      <c r="C9" s="186" t="s">
        <v>105</v>
      </c>
      <c r="D9" s="186"/>
      <c r="E9" s="186"/>
      <c r="F9" s="186"/>
      <c r="G9" s="186"/>
      <c r="H9" s="187"/>
      <c r="I9" s="182" t="s">
        <v>105</v>
      </c>
      <c r="J9" s="186"/>
      <c r="K9" s="186"/>
      <c r="L9" s="186"/>
      <c r="M9" s="187"/>
    </row>
    <row r="10" spans="1:13" s="94"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08"/>
      <c r="B11" s="81"/>
      <c r="C11" s="122"/>
      <c r="D11" s="122"/>
      <c r="E11" s="122"/>
      <c r="F11" s="122"/>
      <c r="G11" s="122"/>
      <c r="H11" s="122"/>
      <c r="I11" s="122"/>
      <c r="J11" s="122"/>
      <c r="K11" s="122"/>
      <c r="L11" s="122"/>
      <c r="M11" s="122"/>
    </row>
    <row r="12" spans="1:13" ht="11.65" customHeight="1" x14ac:dyDescent="0.2">
      <c r="A12" s="27">
        <f>IF(B12&lt;&gt;"",COUNTA($B$12:B12),"")</f>
        <v>1</v>
      </c>
      <c r="B12" s="81" t="s">
        <v>104</v>
      </c>
      <c r="C12" s="122">
        <v>507901</v>
      </c>
      <c r="D12" s="122">
        <v>93576</v>
      </c>
      <c r="E12" s="122">
        <v>13796</v>
      </c>
      <c r="F12" s="122">
        <v>77530</v>
      </c>
      <c r="G12" s="122">
        <v>87059</v>
      </c>
      <c r="H12" s="122">
        <v>18627</v>
      </c>
      <c r="I12" s="122">
        <v>62860</v>
      </c>
      <c r="J12" s="122">
        <v>13040</v>
      </c>
      <c r="K12" s="122">
        <v>90540</v>
      </c>
      <c r="L12" s="122">
        <v>20192</v>
      </c>
      <c r="M12" s="122">
        <v>96337</v>
      </c>
    </row>
    <row r="13" spans="1:13" ht="11.65" customHeight="1" x14ac:dyDescent="0.2">
      <c r="A13" s="27">
        <f>IF(B13&lt;&gt;"",COUNTA($B$12:B13),"")</f>
        <v>2</v>
      </c>
      <c r="B13" s="81" t="s">
        <v>35</v>
      </c>
      <c r="C13" s="122">
        <v>365228</v>
      </c>
      <c r="D13" s="122">
        <v>72633</v>
      </c>
      <c r="E13" s="122">
        <v>7706</v>
      </c>
      <c r="F13" s="122">
        <v>53089</v>
      </c>
      <c r="G13" s="122">
        <v>68180</v>
      </c>
      <c r="H13" s="122">
        <v>15373</v>
      </c>
      <c r="I13" s="122">
        <v>50733</v>
      </c>
      <c r="J13" s="122">
        <v>5132</v>
      </c>
      <c r="K13" s="122">
        <v>75269</v>
      </c>
      <c r="L13" s="122">
        <v>6144</v>
      </c>
      <c r="M13" s="122">
        <v>45324</v>
      </c>
    </row>
    <row r="14" spans="1:13" ht="23.1" customHeight="1" x14ac:dyDescent="0.2">
      <c r="A14" s="27">
        <f>IF(B14&lt;&gt;"",COUNTA($B$12:B14),"")</f>
        <v>3</v>
      </c>
      <c r="B14" s="82" t="s">
        <v>180</v>
      </c>
      <c r="C14" s="122">
        <v>632966</v>
      </c>
      <c r="D14" s="122">
        <v>120393</v>
      </c>
      <c r="E14" s="122" t="s">
        <v>5</v>
      </c>
      <c r="F14" s="122">
        <v>89050</v>
      </c>
      <c r="G14" s="122">
        <v>157748</v>
      </c>
      <c r="H14" s="122" t="s">
        <v>5</v>
      </c>
      <c r="I14" s="122">
        <v>67690</v>
      </c>
      <c r="J14" s="122" t="s">
        <v>5</v>
      </c>
      <c r="K14" s="122">
        <v>119195</v>
      </c>
      <c r="L14" s="122" t="s">
        <v>5</v>
      </c>
      <c r="M14" s="122">
        <v>78890</v>
      </c>
    </row>
    <row r="15" spans="1:13" ht="11.65" customHeight="1" x14ac:dyDescent="0.2">
      <c r="A15" s="27">
        <f>IF(B15&lt;&gt;"",COUNTA($B$12:B15),"")</f>
        <v>4</v>
      </c>
      <c r="B15" s="81" t="s">
        <v>38</v>
      </c>
      <c r="C15" s="122">
        <v>8662</v>
      </c>
      <c r="D15" s="122">
        <v>1304</v>
      </c>
      <c r="E15" s="122">
        <v>5</v>
      </c>
      <c r="F15" s="122">
        <v>401</v>
      </c>
      <c r="G15" s="122">
        <v>1801</v>
      </c>
      <c r="H15" s="122">
        <v>1072</v>
      </c>
      <c r="I15" s="122">
        <v>1725</v>
      </c>
      <c r="J15" s="122">
        <v>987</v>
      </c>
      <c r="K15" s="122">
        <v>1834</v>
      </c>
      <c r="L15" s="122">
        <v>182</v>
      </c>
      <c r="M15" s="122">
        <v>1597</v>
      </c>
    </row>
    <row r="16" spans="1:13" ht="11.65" customHeight="1" x14ac:dyDescent="0.2">
      <c r="A16" s="27">
        <f>IF(B16&lt;&gt;"",COUNTA($B$12:B16),"")</f>
        <v>5</v>
      </c>
      <c r="B16" s="81" t="s">
        <v>40</v>
      </c>
      <c r="C16" s="122">
        <v>1202925</v>
      </c>
      <c r="D16" s="122">
        <v>257669</v>
      </c>
      <c r="E16" s="122">
        <v>48558</v>
      </c>
      <c r="F16" s="122">
        <v>192655</v>
      </c>
      <c r="G16" s="122">
        <v>197682</v>
      </c>
      <c r="H16" s="122">
        <v>30688</v>
      </c>
      <c r="I16" s="122">
        <v>136979</v>
      </c>
      <c r="J16" s="122">
        <v>21453</v>
      </c>
      <c r="K16" s="122">
        <v>198296</v>
      </c>
      <c r="L16" s="122">
        <v>28871</v>
      </c>
      <c r="M16" s="122">
        <v>219643</v>
      </c>
    </row>
    <row r="17" spans="1:13" ht="11.65" customHeight="1" x14ac:dyDescent="0.2">
      <c r="A17" s="27">
        <f>IF(B17&lt;&gt;"",COUNTA($B$12:B17),"")</f>
        <v>6</v>
      </c>
      <c r="B17" s="81" t="s">
        <v>42</v>
      </c>
      <c r="C17" s="122">
        <v>647632</v>
      </c>
      <c r="D17" s="122">
        <v>125197</v>
      </c>
      <c r="E17" s="122">
        <v>1317</v>
      </c>
      <c r="F17" s="122">
        <v>99511</v>
      </c>
      <c r="G17" s="122">
        <v>102817</v>
      </c>
      <c r="H17" s="122">
        <v>155</v>
      </c>
      <c r="I17" s="122">
        <v>79342</v>
      </c>
      <c r="J17" s="122">
        <v>144</v>
      </c>
      <c r="K17" s="122">
        <v>109825</v>
      </c>
      <c r="L17" s="122">
        <v>1730</v>
      </c>
      <c r="M17" s="122">
        <v>130939</v>
      </c>
    </row>
    <row r="18" spans="1:13" s="84" customFormat="1" ht="24" customHeight="1" x14ac:dyDescent="0.2">
      <c r="A18" s="28">
        <f>IF(B18&lt;&gt;"",COUNTA($B$12:B18),"")</f>
        <v>7</v>
      </c>
      <c r="B18" s="83" t="s">
        <v>44</v>
      </c>
      <c r="C18" s="124">
        <v>2070051</v>
      </c>
      <c r="D18" s="124">
        <v>420378</v>
      </c>
      <c r="E18" s="124">
        <v>68748</v>
      </c>
      <c r="F18" s="124">
        <v>313215</v>
      </c>
      <c r="G18" s="124">
        <v>409652</v>
      </c>
      <c r="H18" s="124">
        <v>65606</v>
      </c>
      <c r="I18" s="124">
        <v>240646</v>
      </c>
      <c r="J18" s="124">
        <v>40469</v>
      </c>
      <c r="K18" s="124">
        <v>375308</v>
      </c>
      <c r="L18" s="124">
        <v>53660</v>
      </c>
      <c r="M18" s="124">
        <v>310852</v>
      </c>
    </row>
    <row r="19" spans="1:13" ht="23.1" customHeight="1" x14ac:dyDescent="0.2">
      <c r="A19" s="27">
        <f>IF(B19&lt;&gt;"",COUNTA($B$12:B19),"")</f>
        <v>8</v>
      </c>
      <c r="B19" s="82" t="s">
        <v>137</v>
      </c>
      <c r="C19" s="122">
        <v>394675</v>
      </c>
      <c r="D19" s="122">
        <v>55750</v>
      </c>
      <c r="E19" s="122">
        <v>354</v>
      </c>
      <c r="F19" s="122">
        <v>70680</v>
      </c>
      <c r="G19" s="122">
        <v>48309</v>
      </c>
      <c r="H19" s="122">
        <v>10375</v>
      </c>
      <c r="I19" s="122">
        <v>46078</v>
      </c>
      <c r="J19" s="122">
        <v>11152</v>
      </c>
      <c r="K19" s="122">
        <v>50336</v>
      </c>
      <c r="L19" s="122">
        <v>12130</v>
      </c>
      <c r="M19" s="122">
        <v>123522</v>
      </c>
    </row>
    <row r="20" spans="1:13" ht="11.65" customHeight="1" x14ac:dyDescent="0.2">
      <c r="A20" s="27">
        <f>IF(B20&lt;&gt;"",COUNTA($B$12:B20),"")</f>
        <v>9</v>
      </c>
      <c r="B20" s="81" t="s">
        <v>108</v>
      </c>
      <c r="C20" s="122">
        <v>222410</v>
      </c>
      <c r="D20" s="122">
        <v>23661</v>
      </c>
      <c r="E20" s="122">
        <v>184</v>
      </c>
      <c r="F20" s="122">
        <v>32607</v>
      </c>
      <c r="G20" s="122">
        <v>36175</v>
      </c>
      <c r="H20" s="122">
        <v>7949</v>
      </c>
      <c r="I20" s="122">
        <v>31240</v>
      </c>
      <c r="J20" s="122">
        <v>9960</v>
      </c>
      <c r="K20" s="122">
        <v>34027</v>
      </c>
      <c r="L20" s="122">
        <v>7784</v>
      </c>
      <c r="M20" s="122">
        <v>64700</v>
      </c>
    </row>
    <row r="21" spans="1:13" ht="11.65" customHeight="1" x14ac:dyDescent="0.2">
      <c r="A21" s="27">
        <f>IF(B21&lt;&gt;"",COUNTA($B$12:B21),"")</f>
        <v>10</v>
      </c>
      <c r="B21" s="81" t="s">
        <v>47</v>
      </c>
      <c r="C21" s="122">
        <v>89</v>
      </c>
      <c r="D21" s="122" t="s">
        <v>5</v>
      </c>
      <c r="E21" s="122" t="s">
        <v>5</v>
      </c>
      <c r="F21" s="122" t="s">
        <v>5</v>
      </c>
      <c r="G21" s="122" t="s">
        <v>5</v>
      </c>
      <c r="H21" s="122" t="s">
        <v>5</v>
      </c>
      <c r="I21" s="122" t="s">
        <v>5</v>
      </c>
      <c r="J21" s="122" t="s">
        <v>5</v>
      </c>
      <c r="K21" s="122" t="s">
        <v>5</v>
      </c>
      <c r="L21" s="122" t="s">
        <v>5</v>
      </c>
      <c r="M21" s="122">
        <v>89</v>
      </c>
    </row>
    <row r="22" spans="1:13" ht="11.65" customHeight="1" x14ac:dyDescent="0.2">
      <c r="A22" s="27">
        <f>IF(B22&lt;&gt;"",COUNTA($B$12:B22),"")</f>
        <v>11</v>
      </c>
      <c r="B22" s="81" t="s">
        <v>49</v>
      </c>
      <c r="C22" s="122">
        <v>40954</v>
      </c>
      <c r="D22" s="122">
        <v>3428</v>
      </c>
      <c r="E22" s="122">
        <v>2471</v>
      </c>
      <c r="F22" s="122">
        <v>1297</v>
      </c>
      <c r="G22" s="122">
        <v>6744</v>
      </c>
      <c r="H22" s="122">
        <v>14</v>
      </c>
      <c r="I22" s="122">
        <v>636</v>
      </c>
      <c r="J22" s="122" t="s">
        <v>5</v>
      </c>
      <c r="K22" s="122">
        <v>23094</v>
      </c>
      <c r="L22" s="122">
        <v>642</v>
      </c>
      <c r="M22" s="122">
        <v>5756</v>
      </c>
    </row>
    <row r="23" spans="1:13" ht="11.65" customHeight="1" x14ac:dyDescent="0.2">
      <c r="A23" s="27">
        <f>IF(B23&lt;&gt;"",COUNTA($B$12:B23),"")</f>
        <v>12</v>
      </c>
      <c r="B23" s="81" t="s">
        <v>42</v>
      </c>
      <c r="C23" s="122">
        <v>3541</v>
      </c>
      <c r="D23" s="122">
        <v>616</v>
      </c>
      <c r="E23" s="122" t="s">
        <v>5</v>
      </c>
      <c r="F23" s="122">
        <v>663</v>
      </c>
      <c r="G23" s="122">
        <v>426</v>
      </c>
      <c r="H23" s="122" t="s">
        <v>5</v>
      </c>
      <c r="I23" s="122">
        <v>220</v>
      </c>
      <c r="J23" s="122" t="s">
        <v>5</v>
      </c>
      <c r="K23" s="122">
        <v>265</v>
      </c>
      <c r="L23" s="122" t="s">
        <v>5</v>
      </c>
      <c r="M23" s="122">
        <v>1351</v>
      </c>
    </row>
    <row r="24" spans="1:13" s="84" customFormat="1" ht="24" customHeight="1" x14ac:dyDescent="0.2">
      <c r="A24" s="28">
        <f>IF(B24&lt;&gt;"",COUNTA($B$12:B24),"")</f>
        <v>13</v>
      </c>
      <c r="B24" s="83" t="s">
        <v>52</v>
      </c>
      <c r="C24" s="124">
        <v>432177</v>
      </c>
      <c r="D24" s="124">
        <v>58562</v>
      </c>
      <c r="E24" s="124">
        <v>2825</v>
      </c>
      <c r="F24" s="124">
        <v>71314</v>
      </c>
      <c r="G24" s="124">
        <v>54627</v>
      </c>
      <c r="H24" s="124">
        <v>10389</v>
      </c>
      <c r="I24" s="124">
        <v>46494</v>
      </c>
      <c r="J24" s="124">
        <v>11152</v>
      </c>
      <c r="K24" s="124">
        <v>73165</v>
      </c>
      <c r="L24" s="124">
        <v>12772</v>
      </c>
      <c r="M24" s="124">
        <v>128015</v>
      </c>
    </row>
    <row r="25" spans="1:13" s="84" customFormat="1" ht="24" customHeight="1" x14ac:dyDescent="0.2">
      <c r="A25" s="28">
        <f>IF(B25&lt;&gt;"",COUNTA($B$12:B25),"")</f>
        <v>14</v>
      </c>
      <c r="B25" s="83" t="s">
        <v>54</v>
      </c>
      <c r="C25" s="124">
        <v>2502228</v>
      </c>
      <c r="D25" s="124">
        <v>478940</v>
      </c>
      <c r="E25" s="124">
        <v>71574</v>
      </c>
      <c r="F25" s="124">
        <v>384529</v>
      </c>
      <c r="G25" s="124">
        <v>464279</v>
      </c>
      <c r="H25" s="124">
        <v>75995</v>
      </c>
      <c r="I25" s="124">
        <v>287139</v>
      </c>
      <c r="J25" s="124">
        <v>51621</v>
      </c>
      <c r="K25" s="124">
        <v>448473</v>
      </c>
      <c r="L25" s="124">
        <v>66432</v>
      </c>
      <c r="M25" s="124">
        <v>438867</v>
      </c>
    </row>
    <row r="26" spans="1:13" ht="11.65" customHeight="1" x14ac:dyDescent="0.2">
      <c r="A26" s="27">
        <f>IF(B26&lt;&gt;"",COUNTA($B$12:B26),"")</f>
        <v>15</v>
      </c>
      <c r="B26" s="81" t="s">
        <v>56</v>
      </c>
      <c r="C26" s="122">
        <v>512724</v>
      </c>
      <c r="D26" s="122">
        <v>97570</v>
      </c>
      <c r="E26" s="122">
        <v>29047</v>
      </c>
      <c r="F26" s="122">
        <v>85950</v>
      </c>
      <c r="G26" s="122">
        <v>92010</v>
      </c>
      <c r="H26" s="122">
        <v>21646</v>
      </c>
      <c r="I26" s="122">
        <v>70263</v>
      </c>
      <c r="J26" s="122">
        <v>28432</v>
      </c>
      <c r="K26" s="122">
        <v>85010</v>
      </c>
      <c r="L26" s="122">
        <v>21190</v>
      </c>
      <c r="M26" s="122">
        <v>81922</v>
      </c>
    </row>
    <row r="27" spans="1:13" ht="11.65" customHeight="1" x14ac:dyDescent="0.2">
      <c r="A27" s="27">
        <f>IF(B27&lt;&gt;"",COUNTA($B$12:B27),"")</f>
        <v>16</v>
      </c>
      <c r="B27" s="81" t="s">
        <v>109</v>
      </c>
      <c r="C27" s="122">
        <v>125237</v>
      </c>
      <c r="D27" s="122">
        <v>23840</v>
      </c>
      <c r="E27" s="122">
        <v>6464</v>
      </c>
      <c r="F27" s="122">
        <v>22726</v>
      </c>
      <c r="G27" s="122">
        <v>20151</v>
      </c>
      <c r="H27" s="122">
        <v>5315</v>
      </c>
      <c r="I27" s="122">
        <v>16274</v>
      </c>
      <c r="J27" s="122">
        <v>3850</v>
      </c>
      <c r="K27" s="122">
        <v>20527</v>
      </c>
      <c r="L27" s="122">
        <v>5885</v>
      </c>
      <c r="M27" s="122">
        <v>21719</v>
      </c>
    </row>
    <row r="28" spans="1:13" ht="11.65" customHeight="1" x14ac:dyDescent="0.2">
      <c r="A28" s="27">
        <f>IF(B28&lt;&gt;"",COUNTA($B$12:B28),"")</f>
        <v>17</v>
      </c>
      <c r="B28" s="81" t="s">
        <v>110</v>
      </c>
      <c r="C28" s="122">
        <v>258098</v>
      </c>
      <c r="D28" s="122">
        <v>47321</v>
      </c>
      <c r="E28" s="122">
        <v>14666</v>
      </c>
      <c r="F28" s="122">
        <v>43687</v>
      </c>
      <c r="G28" s="122">
        <v>46562</v>
      </c>
      <c r="H28" s="122">
        <v>10194</v>
      </c>
      <c r="I28" s="122">
        <v>38018</v>
      </c>
      <c r="J28" s="122">
        <v>19756</v>
      </c>
      <c r="K28" s="122">
        <v>41654</v>
      </c>
      <c r="L28" s="122">
        <v>10875</v>
      </c>
      <c r="M28" s="122">
        <v>40856</v>
      </c>
    </row>
    <row r="29" spans="1:13" ht="11.65" customHeight="1" x14ac:dyDescent="0.2">
      <c r="A29" s="27">
        <f>IF(B29&lt;&gt;"",COUNTA($B$12:B29),"")</f>
        <v>18</v>
      </c>
      <c r="B29" s="81" t="s">
        <v>111</v>
      </c>
      <c r="C29" s="122">
        <v>92870</v>
      </c>
      <c r="D29" s="122">
        <v>19405</v>
      </c>
      <c r="E29" s="122">
        <v>5440</v>
      </c>
      <c r="F29" s="122">
        <v>14282</v>
      </c>
      <c r="G29" s="122">
        <v>16982</v>
      </c>
      <c r="H29" s="122">
        <v>4334</v>
      </c>
      <c r="I29" s="122">
        <v>11220</v>
      </c>
      <c r="J29" s="122">
        <v>3216</v>
      </c>
      <c r="K29" s="122">
        <v>16134</v>
      </c>
      <c r="L29" s="122">
        <v>2738</v>
      </c>
      <c r="M29" s="122">
        <v>14847</v>
      </c>
    </row>
    <row r="30" spans="1:13" ht="11.65" customHeight="1" x14ac:dyDescent="0.2">
      <c r="A30" s="27">
        <f>IF(B30&lt;&gt;"",COUNTA($B$12:B30),"")</f>
        <v>19</v>
      </c>
      <c r="B30" s="81" t="s">
        <v>59</v>
      </c>
      <c r="C30" s="122">
        <v>408670</v>
      </c>
      <c r="D30" s="122">
        <v>89948</v>
      </c>
      <c r="E30" s="122">
        <v>20607</v>
      </c>
      <c r="F30" s="122">
        <v>59084</v>
      </c>
      <c r="G30" s="122">
        <v>72213</v>
      </c>
      <c r="H30" s="122">
        <v>16239</v>
      </c>
      <c r="I30" s="122">
        <v>41465</v>
      </c>
      <c r="J30" s="122">
        <v>3854</v>
      </c>
      <c r="K30" s="122">
        <v>85038</v>
      </c>
      <c r="L30" s="122">
        <v>14878</v>
      </c>
      <c r="M30" s="122">
        <v>60921</v>
      </c>
    </row>
    <row r="31" spans="1:13" ht="23.1" customHeight="1" x14ac:dyDescent="0.2">
      <c r="A31" s="27">
        <f>IF(B31&lt;&gt;"",COUNTA($B$12:B31),"")</f>
        <v>20</v>
      </c>
      <c r="B31" s="82" t="s">
        <v>147</v>
      </c>
      <c r="C31" s="122">
        <v>141592</v>
      </c>
      <c r="D31" s="122">
        <v>29268</v>
      </c>
      <c r="E31" s="122">
        <v>2456</v>
      </c>
      <c r="F31" s="122">
        <v>20920</v>
      </c>
      <c r="G31" s="122">
        <v>25939</v>
      </c>
      <c r="H31" s="122">
        <v>3584</v>
      </c>
      <c r="I31" s="122">
        <v>16111</v>
      </c>
      <c r="J31" s="122">
        <v>2184</v>
      </c>
      <c r="K31" s="122">
        <v>26308</v>
      </c>
      <c r="L31" s="122">
        <v>2308</v>
      </c>
      <c r="M31" s="122">
        <v>23046</v>
      </c>
    </row>
    <row r="32" spans="1:13" ht="23.1" customHeight="1" x14ac:dyDescent="0.2">
      <c r="A32" s="27">
        <f>IF(B32&lt;&gt;"",COUNTA($B$12:B32),"")</f>
        <v>21</v>
      </c>
      <c r="B32" s="82" t="s">
        <v>148</v>
      </c>
      <c r="C32" s="122">
        <v>350521</v>
      </c>
      <c r="D32" s="122">
        <v>84537</v>
      </c>
      <c r="E32" s="122">
        <v>5152</v>
      </c>
      <c r="F32" s="122">
        <v>55370</v>
      </c>
      <c r="G32" s="122">
        <v>43023</v>
      </c>
      <c r="H32" s="122">
        <v>5669</v>
      </c>
      <c r="I32" s="122">
        <v>30587</v>
      </c>
      <c r="J32" s="122">
        <v>53</v>
      </c>
      <c r="K32" s="122">
        <v>73664</v>
      </c>
      <c r="L32" s="122">
        <v>9</v>
      </c>
      <c r="M32" s="122">
        <v>63341</v>
      </c>
    </row>
    <row r="33" spans="1:13" ht="23.1" customHeight="1" x14ac:dyDescent="0.2">
      <c r="A33" s="27">
        <f>IF(B33&lt;&gt;"",COUNTA($B$12:B33),"")</f>
        <v>22</v>
      </c>
      <c r="B33" s="82" t="s">
        <v>149</v>
      </c>
      <c r="C33" s="122">
        <v>113151</v>
      </c>
      <c r="D33" s="122">
        <v>14295</v>
      </c>
      <c r="E33" s="122">
        <v>204</v>
      </c>
      <c r="F33" s="122">
        <v>10465</v>
      </c>
      <c r="G33" s="122">
        <v>57392</v>
      </c>
      <c r="H33" s="122">
        <v>10</v>
      </c>
      <c r="I33" s="122">
        <v>7085</v>
      </c>
      <c r="J33" s="122">
        <v>122</v>
      </c>
      <c r="K33" s="122">
        <v>15221</v>
      </c>
      <c r="L33" s="122">
        <v>56</v>
      </c>
      <c r="M33" s="122">
        <v>8691</v>
      </c>
    </row>
    <row r="34" spans="1:13" ht="11.65" customHeight="1" x14ac:dyDescent="0.2">
      <c r="A34" s="27">
        <f>IF(B34&lt;&gt;"",COUNTA($B$12:B34),"")</f>
        <v>23</v>
      </c>
      <c r="B34" s="81" t="s">
        <v>64</v>
      </c>
      <c r="C34" s="122">
        <v>107191</v>
      </c>
      <c r="D34" s="122">
        <v>31976</v>
      </c>
      <c r="E34" s="122">
        <v>1305</v>
      </c>
      <c r="F34" s="122">
        <v>11728</v>
      </c>
      <c r="G34" s="122">
        <v>14119</v>
      </c>
      <c r="H34" s="122">
        <v>2266</v>
      </c>
      <c r="I34" s="122">
        <v>8601</v>
      </c>
      <c r="J34" s="122">
        <v>1411</v>
      </c>
      <c r="K34" s="122">
        <v>27182</v>
      </c>
      <c r="L34" s="122">
        <v>3047</v>
      </c>
      <c r="M34" s="122">
        <v>13586</v>
      </c>
    </row>
    <row r="35" spans="1:13" ht="11.65" customHeight="1" x14ac:dyDescent="0.2">
      <c r="A35" s="27">
        <f>IF(B35&lt;&gt;"",COUNTA($B$12:B35),"")</f>
        <v>24</v>
      </c>
      <c r="B35" s="81" t="s">
        <v>66</v>
      </c>
      <c r="C35" s="122">
        <v>974160</v>
      </c>
      <c r="D35" s="122">
        <v>176016</v>
      </c>
      <c r="E35" s="122">
        <v>3034</v>
      </c>
      <c r="F35" s="122">
        <v>144613</v>
      </c>
      <c r="G35" s="122">
        <v>200016</v>
      </c>
      <c r="H35" s="122">
        <v>9649</v>
      </c>
      <c r="I35" s="122">
        <v>121697</v>
      </c>
      <c r="J35" s="122">
        <v>4768</v>
      </c>
      <c r="K35" s="122">
        <v>159236</v>
      </c>
      <c r="L35" s="122">
        <v>8067</v>
      </c>
      <c r="M35" s="122">
        <v>172582</v>
      </c>
    </row>
    <row r="36" spans="1:13" ht="11.65" customHeight="1" x14ac:dyDescent="0.2">
      <c r="A36" s="27">
        <f>IF(B36&lt;&gt;"",COUNTA($B$12:B36),"")</f>
        <v>25</v>
      </c>
      <c r="B36" s="81" t="s">
        <v>42</v>
      </c>
      <c r="C36" s="122">
        <v>647632</v>
      </c>
      <c r="D36" s="122">
        <v>125197</v>
      </c>
      <c r="E36" s="122">
        <v>1317</v>
      </c>
      <c r="F36" s="122">
        <v>99511</v>
      </c>
      <c r="G36" s="122">
        <v>102817</v>
      </c>
      <c r="H36" s="122">
        <v>155</v>
      </c>
      <c r="I36" s="122">
        <v>79342</v>
      </c>
      <c r="J36" s="122">
        <v>144</v>
      </c>
      <c r="K36" s="122">
        <v>109825</v>
      </c>
      <c r="L36" s="122">
        <v>1730</v>
      </c>
      <c r="M36" s="122">
        <v>130939</v>
      </c>
    </row>
    <row r="37" spans="1:13" s="84" customFormat="1" ht="24" customHeight="1" x14ac:dyDescent="0.2">
      <c r="A37" s="28">
        <f>IF(B37&lt;&gt;"",COUNTA($B$12:B37),"")</f>
        <v>26</v>
      </c>
      <c r="B37" s="83" t="s">
        <v>68</v>
      </c>
      <c r="C37" s="124">
        <v>1960378</v>
      </c>
      <c r="D37" s="124">
        <v>398412</v>
      </c>
      <c r="E37" s="124">
        <v>60487</v>
      </c>
      <c r="F37" s="124">
        <v>288619</v>
      </c>
      <c r="G37" s="124">
        <v>401894</v>
      </c>
      <c r="H37" s="124">
        <v>58909</v>
      </c>
      <c r="I37" s="124">
        <v>216467</v>
      </c>
      <c r="J37" s="124">
        <v>40679</v>
      </c>
      <c r="K37" s="124">
        <v>361835</v>
      </c>
      <c r="L37" s="124">
        <v>47824</v>
      </c>
      <c r="M37" s="124">
        <v>293150</v>
      </c>
    </row>
    <row r="38" spans="1:13" ht="11.65" customHeight="1" x14ac:dyDescent="0.2">
      <c r="A38" s="27">
        <f>IF(B38&lt;&gt;"",COUNTA($B$12:B38),"")</f>
        <v>27</v>
      </c>
      <c r="B38" s="81" t="s">
        <v>70</v>
      </c>
      <c r="C38" s="122">
        <v>178668</v>
      </c>
      <c r="D38" s="122">
        <v>30639</v>
      </c>
      <c r="E38" s="122">
        <v>2678</v>
      </c>
      <c r="F38" s="122">
        <v>24396</v>
      </c>
      <c r="G38" s="122">
        <v>34454</v>
      </c>
      <c r="H38" s="122">
        <v>4341</v>
      </c>
      <c r="I38" s="122">
        <v>19297</v>
      </c>
      <c r="J38" s="122">
        <v>2039</v>
      </c>
      <c r="K38" s="122">
        <v>22534</v>
      </c>
      <c r="L38" s="122">
        <v>2133</v>
      </c>
      <c r="M38" s="122">
        <v>47349</v>
      </c>
    </row>
    <row r="39" spans="1:13" ht="11.65" customHeight="1" x14ac:dyDescent="0.2">
      <c r="A39" s="27">
        <f>IF(B39&lt;&gt;"",COUNTA($B$12:B39),"")</f>
        <v>28</v>
      </c>
      <c r="B39" s="81" t="s">
        <v>71</v>
      </c>
      <c r="C39" s="122" t="s">
        <v>5</v>
      </c>
      <c r="D39" s="122" t="s">
        <v>5</v>
      </c>
      <c r="E39" s="122" t="s">
        <v>5</v>
      </c>
      <c r="F39" s="122" t="s">
        <v>5</v>
      </c>
      <c r="G39" s="122" t="s">
        <v>5</v>
      </c>
      <c r="H39" s="122" t="s">
        <v>5</v>
      </c>
      <c r="I39" s="122" t="s">
        <v>5</v>
      </c>
      <c r="J39" s="122" t="s">
        <v>5</v>
      </c>
      <c r="K39" s="122" t="s">
        <v>5</v>
      </c>
      <c r="L39" s="122" t="s">
        <v>5</v>
      </c>
      <c r="M39" s="122" t="s">
        <v>5</v>
      </c>
    </row>
    <row r="40" spans="1:13" ht="11.65" customHeight="1" x14ac:dyDescent="0.2">
      <c r="A40" s="27">
        <f>IF(B40&lt;&gt;"",COUNTA($B$12:B40),"")</f>
        <v>29</v>
      </c>
      <c r="B40" s="81" t="s">
        <v>73</v>
      </c>
      <c r="C40" s="122">
        <v>133505</v>
      </c>
      <c r="D40" s="122">
        <v>58203</v>
      </c>
      <c r="E40" s="122">
        <v>36006</v>
      </c>
      <c r="F40" s="122">
        <v>21673</v>
      </c>
      <c r="G40" s="122">
        <v>9723</v>
      </c>
      <c r="H40" s="122">
        <v>1511</v>
      </c>
      <c r="I40" s="122">
        <v>5889</v>
      </c>
      <c r="J40" s="122">
        <v>963</v>
      </c>
      <c r="K40" s="122">
        <v>7339</v>
      </c>
      <c r="L40" s="122">
        <v>1766</v>
      </c>
      <c r="M40" s="122">
        <v>30678</v>
      </c>
    </row>
    <row r="41" spans="1:13" ht="11.65" customHeight="1" x14ac:dyDescent="0.2">
      <c r="A41" s="27">
        <f>IF(B41&lt;&gt;"",COUNTA($B$12:B41),"")</f>
        <v>30</v>
      </c>
      <c r="B41" s="81" t="s">
        <v>42</v>
      </c>
      <c r="C41" s="122">
        <v>3541</v>
      </c>
      <c r="D41" s="122">
        <v>616</v>
      </c>
      <c r="E41" s="122" t="s">
        <v>5</v>
      </c>
      <c r="F41" s="122">
        <v>663</v>
      </c>
      <c r="G41" s="122">
        <v>426</v>
      </c>
      <c r="H41" s="122" t="s">
        <v>5</v>
      </c>
      <c r="I41" s="122">
        <v>220</v>
      </c>
      <c r="J41" s="122" t="s">
        <v>5</v>
      </c>
      <c r="K41" s="122">
        <v>265</v>
      </c>
      <c r="L41" s="122" t="s">
        <v>5</v>
      </c>
      <c r="M41" s="122">
        <v>1351</v>
      </c>
    </row>
    <row r="42" spans="1:13" s="84" customFormat="1" ht="24" customHeight="1" x14ac:dyDescent="0.2">
      <c r="A42" s="28">
        <f>IF(B42&lt;&gt;"",COUNTA($B$12:B42),"")</f>
        <v>31</v>
      </c>
      <c r="B42" s="83" t="s">
        <v>74</v>
      </c>
      <c r="C42" s="124">
        <v>308633</v>
      </c>
      <c r="D42" s="124">
        <v>88226</v>
      </c>
      <c r="E42" s="124">
        <v>38684</v>
      </c>
      <c r="F42" s="124">
        <v>45406</v>
      </c>
      <c r="G42" s="124">
        <v>43752</v>
      </c>
      <c r="H42" s="124">
        <v>5852</v>
      </c>
      <c r="I42" s="124">
        <v>24965</v>
      </c>
      <c r="J42" s="124">
        <v>3001</v>
      </c>
      <c r="K42" s="124">
        <v>29608</v>
      </c>
      <c r="L42" s="124">
        <v>3900</v>
      </c>
      <c r="M42" s="124">
        <v>76676</v>
      </c>
    </row>
    <row r="43" spans="1:13" s="84" customFormat="1" ht="24" customHeight="1" x14ac:dyDescent="0.2">
      <c r="A43" s="28">
        <f>IF(B43&lt;&gt;"",COUNTA($B$12:B43),"")</f>
        <v>32</v>
      </c>
      <c r="B43" s="83" t="s">
        <v>76</v>
      </c>
      <c r="C43" s="124">
        <v>2269011</v>
      </c>
      <c r="D43" s="124">
        <v>486638</v>
      </c>
      <c r="E43" s="124">
        <v>99171</v>
      </c>
      <c r="F43" s="124">
        <v>334026</v>
      </c>
      <c r="G43" s="124">
        <v>445646</v>
      </c>
      <c r="H43" s="124">
        <v>64761</v>
      </c>
      <c r="I43" s="124">
        <v>241432</v>
      </c>
      <c r="J43" s="124">
        <v>43680</v>
      </c>
      <c r="K43" s="124">
        <v>391443</v>
      </c>
      <c r="L43" s="124">
        <v>51724</v>
      </c>
      <c r="M43" s="124">
        <v>369826</v>
      </c>
    </row>
    <row r="44" spans="1:13" s="84" customFormat="1" ht="24" customHeight="1" x14ac:dyDescent="0.2">
      <c r="A44" s="28">
        <f>IF(B44&lt;&gt;"",COUNTA($B$12:B44),"")</f>
        <v>33</v>
      </c>
      <c r="B44" s="83" t="s">
        <v>29</v>
      </c>
      <c r="C44" s="124">
        <v>-233217</v>
      </c>
      <c r="D44" s="124">
        <v>7699</v>
      </c>
      <c r="E44" s="124">
        <v>27597</v>
      </c>
      <c r="F44" s="124">
        <v>-50504</v>
      </c>
      <c r="G44" s="124">
        <v>-18633</v>
      </c>
      <c r="H44" s="124">
        <v>-11234</v>
      </c>
      <c r="I44" s="124">
        <v>-45707</v>
      </c>
      <c r="J44" s="124">
        <v>-7940</v>
      </c>
      <c r="K44" s="124">
        <v>-57031</v>
      </c>
      <c r="L44" s="124">
        <v>-14708</v>
      </c>
      <c r="M44" s="124">
        <v>-69041</v>
      </c>
    </row>
    <row r="45" spans="1:13" s="85" customFormat="1" ht="27" customHeight="1" x14ac:dyDescent="0.2">
      <c r="A45" s="27">
        <f>IF(B45&lt;&gt;"",COUNTA($B$12:B45),"")</f>
        <v>34</v>
      </c>
      <c r="B45" s="86" t="s">
        <v>141</v>
      </c>
      <c r="C45" s="123">
        <v>-109673</v>
      </c>
      <c r="D45" s="123">
        <v>-21966</v>
      </c>
      <c r="E45" s="123">
        <v>-8261</v>
      </c>
      <c r="F45" s="123">
        <v>-24595</v>
      </c>
      <c r="G45" s="123">
        <v>-7758</v>
      </c>
      <c r="H45" s="123">
        <v>-6696</v>
      </c>
      <c r="I45" s="123">
        <v>-24178</v>
      </c>
      <c r="J45" s="123">
        <v>210</v>
      </c>
      <c r="K45" s="123">
        <v>-13474</v>
      </c>
      <c r="L45" s="123">
        <v>-5836</v>
      </c>
      <c r="M45" s="123">
        <v>-17702</v>
      </c>
    </row>
    <row r="46" spans="1:13" ht="22.5" x14ac:dyDescent="0.2">
      <c r="A46" s="27">
        <f>IF(B46&lt;&gt;"",COUNTA($B$12:B46),"")</f>
        <v>35</v>
      </c>
      <c r="B46" s="45" t="s">
        <v>164</v>
      </c>
      <c r="C46" s="122">
        <v>45252</v>
      </c>
      <c r="D46" s="122" t="s">
        <v>5</v>
      </c>
      <c r="E46" s="122" t="s">
        <v>5</v>
      </c>
      <c r="F46" s="122" t="s">
        <v>5</v>
      </c>
      <c r="G46" s="122">
        <v>1030</v>
      </c>
      <c r="H46" s="122" t="s">
        <v>5</v>
      </c>
      <c r="I46" s="122">
        <v>5792</v>
      </c>
      <c r="J46" s="122" t="s">
        <v>5</v>
      </c>
      <c r="K46" s="122">
        <v>18661</v>
      </c>
      <c r="L46" s="122">
        <v>16000</v>
      </c>
      <c r="M46" s="122">
        <v>19769</v>
      </c>
    </row>
    <row r="47" spans="1:13" ht="22.5" customHeight="1" x14ac:dyDescent="0.2">
      <c r="A47" s="27">
        <f>IF(B47&lt;&gt;"",COUNTA($B$12:B47),"")</f>
        <v>36</v>
      </c>
      <c r="B47" s="45" t="s">
        <v>165</v>
      </c>
      <c r="C47" s="122">
        <v>47375</v>
      </c>
      <c r="D47" s="122">
        <v>6580</v>
      </c>
      <c r="E47" s="122">
        <v>1086</v>
      </c>
      <c r="F47" s="122">
        <v>7259</v>
      </c>
      <c r="G47" s="122">
        <v>7321</v>
      </c>
      <c r="H47" s="122">
        <v>1190</v>
      </c>
      <c r="I47" s="122">
        <v>6394</v>
      </c>
      <c r="J47" s="122">
        <v>1850</v>
      </c>
      <c r="K47" s="122">
        <v>9310</v>
      </c>
      <c r="L47" s="122">
        <v>1237</v>
      </c>
      <c r="M47" s="122">
        <v>10511</v>
      </c>
    </row>
    <row r="48" spans="1:13" s="90" customFormat="1" ht="11.65" customHeight="1" x14ac:dyDescent="0.2">
      <c r="A48" s="95"/>
      <c r="B48" s="78"/>
      <c r="C48" s="78"/>
      <c r="D48" s="78"/>
      <c r="F48" s="91"/>
      <c r="G48" s="78"/>
      <c r="H48" s="78"/>
      <c r="I48" s="78"/>
      <c r="J48" s="78"/>
      <c r="K48" s="78"/>
      <c r="L48" s="78"/>
      <c r="M48" s="78"/>
    </row>
    <row r="49" spans="1:13" s="90" customFormat="1" ht="11.65" customHeight="1" x14ac:dyDescent="0.2">
      <c r="A49" s="95"/>
      <c r="B49" s="78"/>
      <c r="C49" s="78"/>
      <c r="D49" s="78"/>
      <c r="F49" s="91"/>
      <c r="G49" s="78"/>
      <c r="H49" s="78"/>
      <c r="I49" s="78"/>
      <c r="J49" s="78"/>
      <c r="K49" s="78"/>
      <c r="L49" s="78"/>
      <c r="M49" s="78"/>
    </row>
    <row r="50" spans="1:13" s="90" customFormat="1" ht="11.65" customHeight="1" x14ac:dyDescent="0.2">
      <c r="A50" s="95"/>
      <c r="B50" s="78"/>
      <c r="C50" s="78"/>
      <c r="D50" s="78"/>
      <c r="F50" s="91"/>
      <c r="G50" s="78"/>
      <c r="H50" s="78"/>
      <c r="I50" s="78"/>
      <c r="J50" s="78"/>
      <c r="K50" s="78"/>
      <c r="L50" s="78"/>
      <c r="M50" s="78"/>
    </row>
    <row r="51" spans="1:13" s="90" customFormat="1" ht="11.65" customHeight="1" x14ac:dyDescent="0.2">
      <c r="A51" s="95"/>
      <c r="B51" s="78"/>
      <c r="C51" s="78"/>
      <c r="D51" s="78"/>
      <c r="F51" s="91"/>
      <c r="G51" s="78"/>
      <c r="H51" s="78"/>
      <c r="I51" s="78"/>
      <c r="J51" s="78"/>
      <c r="K51" s="78"/>
      <c r="L51" s="78"/>
      <c r="M51" s="78"/>
    </row>
    <row r="52" spans="1:13" s="90" customFormat="1" ht="11.65" customHeight="1" x14ac:dyDescent="0.2">
      <c r="A52" s="95"/>
      <c r="B52" s="78"/>
      <c r="C52" s="78"/>
      <c r="D52" s="78"/>
      <c r="F52" s="91"/>
      <c r="G52" s="78"/>
      <c r="H52" s="78"/>
      <c r="I52" s="78"/>
      <c r="J52" s="78"/>
      <c r="K52" s="78"/>
      <c r="L52" s="78"/>
      <c r="M52" s="78"/>
    </row>
    <row r="53" spans="1:13" s="90" customFormat="1" ht="11.65" customHeight="1" x14ac:dyDescent="0.2">
      <c r="A53" s="95"/>
      <c r="B53" s="78"/>
      <c r="C53" s="78"/>
      <c r="D53" s="78"/>
      <c r="F53" s="91"/>
      <c r="G53" s="78"/>
      <c r="H53" s="78"/>
      <c r="I53" s="78"/>
      <c r="J53" s="78"/>
      <c r="K53" s="78"/>
      <c r="L53" s="78"/>
      <c r="M53" s="78"/>
    </row>
    <row r="54" spans="1:13" s="90" customFormat="1" ht="11.65" customHeight="1" x14ac:dyDescent="0.2">
      <c r="A54" s="95"/>
      <c r="B54" s="78"/>
      <c r="C54" s="78"/>
      <c r="D54" s="78"/>
      <c r="F54" s="91"/>
      <c r="G54" s="78"/>
      <c r="H54" s="78"/>
      <c r="I54" s="78"/>
      <c r="J54" s="78"/>
      <c r="K54" s="78"/>
      <c r="L54" s="78"/>
      <c r="M54" s="78"/>
    </row>
    <row r="55" spans="1:13" s="90" customFormat="1" ht="11.65" customHeight="1" x14ac:dyDescent="0.2">
      <c r="A55" s="95"/>
      <c r="B55" s="78"/>
      <c r="C55" s="78"/>
      <c r="D55" s="78"/>
      <c r="F55" s="91"/>
      <c r="G55" s="78"/>
      <c r="H55" s="78"/>
      <c r="I55" s="78"/>
      <c r="J55" s="78"/>
      <c r="K55" s="78"/>
      <c r="L55" s="78"/>
      <c r="M55" s="78"/>
    </row>
    <row r="56" spans="1:13" s="90" customFormat="1" ht="11.65" customHeight="1" x14ac:dyDescent="0.2">
      <c r="A56" s="95"/>
      <c r="B56" s="78"/>
      <c r="C56" s="78"/>
      <c r="D56" s="78"/>
      <c r="F56" s="91"/>
      <c r="G56" s="78"/>
      <c r="H56" s="78"/>
      <c r="I56" s="78"/>
      <c r="J56" s="78"/>
      <c r="K56" s="78"/>
      <c r="L56" s="78"/>
      <c r="M56" s="78"/>
    </row>
    <row r="57" spans="1:13" s="90" customFormat="1" ht="11.65" customHeight="1" x14ac:dyDescent="0.2">
      <c r="A57" s="95"/>
      <c r="B57" s="78"/>
      <c r="C57" s="78"/>
      <c r="D57" s="78"/>
      <c r="F57" s="91"/>
      <c r="G57" s="78"/>
      <c r="H57" s="78"/>
      <c r="I57" s="78"/>
      <c r="J57" s="78"/>
      <c r="K57" s="78"/>
      <c r="L57" s="78"/>
      <c r="M57" s="78"/>
    </row>
    <row r="58" spans="1:13" s="90" customFormat="1" ht="11.65" customHeight="1" x14ac:dyDescent="0.2">
      <c r="A58" s="95"/>
      <c r="B58" s="78"/>
      <c r="C58" s="78"/>
      <c r="D58" s="78"/>
      <c r="F58" s="91"/>
      <c r="G58" s="78"/>
      <c r="H58" s="78"/>
      <c r="I58" s="78"/>
      <c r="J58" s="78"/>
      <c r="K58" s="78"/>
      <c r="L58" s="78"/>
      <c r="M58" s="78"/>
    </row>
    <row r="59" spans="1:13" s="90" customFormat="1" ht="11.65" customHeight="1" x14ac:dyDescent="0.2">
      <c r="A59" s="95"/>
      <c r="B59" s="78"/>
      <c r="C59" s="78"/>
      <c r="D59" s="78"/>
      <c r="F59" s="91"/>
      <c r="G59" s="78"/>
      <c r="H59" s="78"/>
      <c r="I59" s="78"/>
      <c r="J59" s="78"/>
      <c r="K59" s="78"/>
      <c r="L59" s="78"/>
      <c r="M59" s="78"/>
    </row>
    <row r="60" spans="1:13" s="90" customFormat="1" ht="11.65" customHeight="1" x14ac:dyDescent="0.2">
      <c r="A60" s="95"/>
      <c r="B60" s="78"/>
      <c r="C60" s="78"/>
      <c r="D60" s="78"/>
      <c r="F60" s="91"/>
      <c r="G60" s="78"/>
      <c r="H60" s="78"/>
      <c r="I60" s="78"/>
      <c r="J60" s="78"/>
      <c r="K60" s="78"/>
      <c r="L60" s="78"/>
      <c r="M60" s="78"/>
    </row>
    <row r="61" spans="1:13" s="90" customFormat="1" ht="11.65" customHeight="1" x14ac:dyDescent="0.2">
      <c r="A61" s="95"/>
      <c r="B61" s="78"/>
      <c r="C61" s="78"/>
      <c r="D61" s="78"/>
      <c r="F61" s="91"/>
      <c r="G61" s="78"/>
      <c r="H61" s="78"/>
      <c r="I61" s="78"/>
      <c r="J61" s="78"/>
      <c r="K61" s="78"/>
      <c r="L61" s="78"/>
      <c r="M61" s="78"/>
    </row>
    <row r="62" spans="1:13" s="90" customFormat="1" ht="11.65" customHeight="1" x14ac:dyDescent="0.2">
      <c r="A62" s="95"/>
      <c r="B62" s="78"/>
      <c r="C62" s="78"/>
      <c r="D62" s="78"/>
      <c r="F62" s="91"/>
      <c r="G62" s="78"/>
      <c r="H62" s="78"/>
      <c r="I62" s="78"/>
      <c r="J62" s="78"/>
      <c r="K62" s="78"/>
      <c r="L62" s="78"/>
      <c r="M62" s="78"/>
    </row>
    <row r="63" spans="1:13" s="90" customFormat="1" ht="11.65" customHeight="1" x14ac:dyDescent="0.2">
      <c r="A63" s="95"/>
      <c r="B63" s="78"/>
      <c r="C63" s="78"/>
      <c r="D63" s="78"/>
      <c r="F63" s="91"/>
      <c r="G63" s="78"/>
      <c r="H63" s="78"/>
      <c r="I63" s="78"/>
      <c r="J63" s="78"/>
      <c r="K63" s="78"/>
      <c r="L63" s="78"/>
      <c r="M63" s="78"/>
    </row>
    <row r="64" spans="1:13" s="90" customFormat="1" ht="11.65" customHeight="1" x14ac:dyDescent="0.2">
      <c r="A64" s="95"/>
      <c r="B64" s="78"/>
      <c r="C64" s="78"/>
      <c r="D64" s="78"/>
      <c r="F64" s="91"/>
      <c r="G64" s="78"/>
      <c r="H64" s="78"/>
      <c r="I64" s="78"/>
      <c r="J64" s="78"/>
      <c r="K64" s="78"/>
      <c r="L64" s="78"/>
      <c r="M64" s="78"/>
    </row>
    <row r="65" spans="1:13" s="90" customFormat="1" ht="11.65" customHeight="1" x14ac:dyDescent="0.2">
      <c r="A65" s="95"/>
      <c r="B65" s="78"/>
      <c r="C65" s="78"/>
      <c r="D65" s="78"/>
      <c r="F65" s="91"/>
      <c r="G65" s="78"/>
      <c r="H65" s="78"/>
      <c r="I65" s="78"/>
      <c r="J65" s="78"/>
      <c r="K65" s="78"/>
      <c r="L65" s="78"/>
      <c r="M65" s="78"/>
    </row>
    <row r="66" spans="1:13" s="90" customFormat="1" ht="11.65" customHeight="1" x14ac:dyDescent="0.2">
      <c r="A66" s="95"/>
      <c r="B66" s="78"/>
      <c r="C66" s="78"/>
      <c r="D66" s="78"/>
      <c r="F66" s="91"/>
      <c r="G66" s="78"/>
      <c r="H66" s="78"/>
      <c r="I66" s="78"/>
      <c r="J66" s="78"/>
      <c r="K66" s="78"/>
      <c r="L66" s="78"/>
      <c r="M66" s="78"/>
    </row>
    <row r="67" spans="1:13" s="90" customFormat="1" ht="11.65" customHeight="1" x14ac:dyDescent="0.2">
      <c r="A67" s="95"/>
      <c r="B67" s="78"/>
      <c r="C67" s="78"/>
      <c r="D67" s="78"/>
      <c r="F67" s="91"/>
      <c r="G67" s="78"/>
      <c r="H67" s="78"/>
      <c r="I67" s="78"/>
      <c r="J67" s="78"/>
      <c r="K67" s="78"/>
      <c r="L67" s="78"/>
      <c r="M67" s="78"/>
    </row>
    <row r="68" spans="1:13" s="90" customFormat="1" ht="11.65" customHeight="1" x14ac:dyDescent="0.2">
      <c r="A68" s="95"/>
      <c r="B68" s="78"/>
      <c r="C68" s="78"/>
      <c r="D68" s="78"/>
      <c r="F68" s="91"/>
      <c r="G68" s="78"/>
      <c r="H68" s="78"/>
      <c r="I68" s="78"/>
      <c r="J68" s="78"/>
      <c r="K68" s="78"/>
      <c r="L68" s="78"/>
      <c r="M68" s="78"/>
    </row>
    <row r="69" spans="1:13" s="90" customFormat="1" ht="11.65" customHeight="1" x14ac:dyDescent="0.2">
      <c r="A69" s="95"/>
      <c r="B69" s="78"/>
      <c r="C69" s="78"/>
      <c r="D69" s="78"/>
      <c r="F69" s="91"/>
      <c r="G69" s="78"/>
      <c r="H69" s="78"/>
      <c r="I69" s="78"/>
      <c r="J69" s="78"/>
      <c r="K69" s="78"/>
      <c r="L69" s="78"/>
      <c r="M69" s="78"/>
    </row>
    <row r="70" spans="1:13" s="90" customFormat="1" ht="11.65" customHeight="1" x14ac:dyDescent="0.2">
      <c r="A70" s="95"/>
      <c r="B70" s="78"/>
      <c r="C70" s="78"/>
      <c r="D70" s="78"/>
      <c r="F70" s="91"/>
      <c r="G70" s="78"/>
      <c r="H70" s="78"/>
      <c r="I70" s="78"/>
      <c r="J70" s="78"/>
      <c r="K70" s="78"/>
      <c r="L70" s="78"/>
      <c r="M70" s="78"/>
    </row>
    <row r="71" spans="1:13" s="90" customFormat="1" ht="11.65" customHeight="1" x14ac:dyDescent="0.2">
      <c r="A71" s="95"/>
      <c r="B71" s="78"/>
      <c r="C71" s="78"/>
      <c r="D71" s="78"/>
      <c r="F71" s="91"/>
      <c r="G71" s="78"/>
      <c r="H71" s="78"/>
      <c r="I71" s="78"/>
      <c r="J71" s="78"/>
      <c r="K71" s="78"/>
      <c r="L71" s="78"/>
      <c r="M71" s="78"/>
    </row>
    <row r="72" spans="1:13" s="90" customFormat="1" ht="11.65" customHeight="1" x14ac:dyDescent="0.2">
      <c r="A72" s="95"/>
      <c r="B72" s="78"/>
      <c r="C72" s="78"/>
      <c r="D72" s="78"/>
      <c r="F72" s="91"/>
      <c r="G72" s="78"/>
      <c r="H72" s="78"/>
      <c r="I72" s="78"/>
      <c r="J72" s="78"/>
      <c r="K72" s="78"/>
      <c r="L72" s="78"/>
      <c r="M72" s="78"/>
    </row>
    <row r="73" spans="1:13" s="90" customFormat="1" ht="11.65" customHeight="1" x14ac:dyDescent="0.2">
      <c r="A73" s="95"/>
      <c r="B73" s="78"/>
      <c r="C73" s="78"/>
      <c r="D73" s="78"/>
      <c r="F73" s="91"/>
      <c r="G73" s="78"/>
      <c r="H73" s="78"/>
      <c r="I73" s="78"/>
      <c r="J73" s="78"/>
      <c r="K73" s="78"/>
      <c r="L73" s="78"/>
      <c r="M73" s="78"/>
    </row>
    <row r="74" spans="1:13" s="90" customFormat="1" ht="11.65" customHeight="1" x14ac:dyDescent="0.2">
      <c r="A74" s="95"/>
      <c r="B74" s="78"/>
      <c r="C74" s="78"/>
      <c r="D74" s="78"/>
      <c r="F74" s="91"/>
      <c r="G74" s="78"/>
      <c r="H74" s="78"/>
      <c r="I74" s="78"/>
      <c r="J74" s="78"/>
      <c r="K74" s="78"/>
      <c r="L74" s="78"/>
      <c r="M74" s="78"/>
    </row>
    <row r="75" spans="1:13" s="90" customFormat="1" ht="11.65" customHeight="1" x14ac:dyDescent="0.2">
      <c r="A75" s="95"/>
      <c r="B75" s="78"/>
      <c r="C75" s="78"/>
      <c r="D75" s="78"/>
      <c r="F75" s="91"/>
      <c r="G75" s="78"/>
      <c r="H75" s="78"/>
      <c r="I75" s="78"/>
      <c r="J75" s="78"/>
      <c r="K75" s="78"/>
      <c r="L75" s="78"/>
      <c r="M75" s="78"/>
    </row>
    <row r="76" spans="1:13" s="90" customFormat="1" ht="11.65" customHeight="1" x14ac:dyDescent="0.2">
      <c r="A76" s="95"/>
      <c r="B76" s="78"/>
      <c r="C76" s="78"/>
      <c r="D76" s="78"/>
      <c r="F76" s="91"/>
      <c r="G76" s="78"/>
      <c r="H76" s="78"/>
      <c r="I76" s="78"/>
      <c r="J76" s="78"/>
      <c r="K76" s="78"/>
      <c r="L76" s="78"/>
      <c r="M76" s="78"/>
    </row>
    <row r="77" spans="1:13" s="90" customFormat="1" ht="11.65" customHeight="1" x14ac:dyDescent="0.2">
      <c r="A77" s="95"/>
      <c r="B77" s="78"/>
      <c r="C77" s="78"/>
      <c r="D77" s="78"/>
      <c r="F77" s="91"/>
      <c r="G77" s="78"/>
      <c r="H77" s="78"/>
      <c r="I77" s="78"/>
      <c r="J77" s="78"/>
      <c r="K77" s="78"/>
      <c r="L77" s="78"/>
      <c r="M77" s="78"/>
    </row>
    <row r="78" spans="1:13" s="90" customFormat="1" ht="11.65" customHeight="1" x14ac:dyDescent="0.2">
      <c r="A78" s="95"/>
      <c r="B78" s="78"/>
      <c r="C78" s="78"/>
      <c r="D78" s="78"/>
      <c r="F78" s="91"/>
      <c r="G78" s="78"/>
      <c r="H78" s="78"/>
      <c r="I78" s="78"/>
      <c r="J78" s="78"/>
      <c r="K78" s="78"/>
      <c r="L78" s="78"/>
      <c r="M78" s="78"/>
    </row>
    <row r="79" spans="1:13" s="90" customFormat="1" ht="11.65" customHeight="1" x14ac:dyDescent="0.2">
      <c r="A79" s="95"/>
      <c r="B79" s="78"/>
      <c r="C79" s="78"/>
      <c r="D79" s="78"/>
      <c r="F79" s="91"/>
      <c r="G79" s="78"/>
      <c r="H79" s="78"/>
      <c r="I79" s="78"/>
      <c r="J79" s="78"/>
      <c r="K79" s="78"/>
      <c r="L79" s="78"/>
      <c r="M79" s="78"/>
    </row>
    <row r="80" spans="1:13" s="90" customFormat="1" ht="11.65" customHeight="1" x14ac:dyDescent="0.2">
      <c r="A80" s="95"/>
      <c r="B80" s="78"/>
      <c r="C80" s="78"/>
      <c r="D80" s="78"/>
      <c r="F80" s="91"/>
      <c r="G80" s="78"/>
      <c r="H80" s="78"/>
      <c r="I80" s="78"/>
      <c r="J80" s="78"/>
      <c r="K80" s="78"/>
      <c r="L80" s="78"/>
      <c r="M80" s="78"/>
    </row>
    <row r="81" spans="1:13" s="90" customFormat="1" ht="11.65" customHeight="1" x14ac:dyDescent="0.2">
      <c r="A81" s="95"/>
      <c r="B81" s="78"/>
      <c r="C81" s="78"/>
      <c r="D81" s="78"/>
      <c r="F81" s="91"/>
      <c r="G81" s="78"/>
      <c r="H81" s="78"/>
      <c r="I81" s="78"/>
      <c r="J81" s="78"/>
      <c r="K81" s="78"/>
      <c r="L81" s="78"/>
      <c r="M81" s="78"/>
    </row>
    <row r="82" spans="1:13" s="90" customFormat="1" ht="11.65" customHeight="1" x14ac:dyDescent="0.2">
      <c r="A82" s="95"/>
      <c r="B82" s="78"/>
      <c r="C82" s="78"/>
      <c r="D82" s="78"/>
      <c r="F82" s="91"/>
      <c r="G82" s="78"/>
      <c r="H82" s="78"/>
      <c r="I82" s="78"/>
      <c r="J82" s="78"/>
      <c r="K82" s="78"/>
      <c r="L82" s="78"/>
      <c r="M82" s="78"/>
    </row>
    <row r="83" spans="1:13" s="90" customFormat="1" ht="11.65" customHeight="1" x14ac:dyDescent="0.2">
      <c r="A83" s="95"/>
      <c r="B83" s="78"/>
      <c r="C83" s="78"/>
      <c r="D83" s="78"/>
      <c r="F83" s="91"/>
      <c r="G83" s="78"/>
      <c r="H83" s="78"/>
      <c r="I83" s="78"/>
      <c r="J83" s="78"/>
      <c r="K83" s="78"/>
      <c r="L83" s="78"/>
      <c r="M83" s="78"/>
    </row>
    <row r="84" spans="1:13" s="90" customFormat="1" ht="15.75" customHeight="1" x14ac:dyDescent="0.2">
      <c r="A84" s="95"/>
      <c r="B84" s="78"/>
      <c r="C84" s="78"/>
      <c r="D84" s="78"/>
      <c r="F84" s="91"/>
      <c r="G84" s="78"/>
      <c r="H84" s="78"/>
      <c r="I84" s="78"/>
      <c r="J84" s="78"/>
      <c r="K84" s="78"/>
      <c r="L84" s="78"/>
      <c r="M84" s="78"/>
    </row>
    <row r="85" spans="1:13" s="90" customFormat="1" ht="15.75" customHeight="1" x14ac:dyDescent="0.2">
      <c r="A85" s="95"/>
      <c r="B85" s="78"/>
      <c r="C85" s="78"/>
      <c r="D85" s="78"/>
      <c r="F85" s="91"/>
      <c r="G85" s="78"/>
      <c r="H85" s="78"/>
      <c r="I85" s="78"/>
      <c r="J85" s="78"/>
      <c r="K85" s="78"/>
      <c r="L85" s="78"/>
      <c r="M85" s="78"/>
    </row>
    <row r="86" spans="1:13" s="90" customFormat="1" ht="15.75" customHeight="1" x14ac:dyDescent="0.2">
      <c r="A86" s="95"/>
      <c r="B86" s="78"/>
      <c r="C86" s="78"/>
      <c r="D86" s="78"/>
      <c r="F86" s="91"/>
      <c r="G86" s="78"/>
      <c r="H86" s="78"/>
      <c r="I86" s="78"/>
      <c r="J86" s="78"/>
      <c r="K86" s="78"/>
      <c r="L86" s="78"/>
      <c r="M86" s="78"/>
    </row>
    <row r="87" spans="1:13" s="90" customFormat="1" ht="15.75" customHeight="1" x14ac:dyDescent="0.2">
      <c r="A87" s="95"/>
      <c r="B87" s="78"/>
      <c r="C87" s="78"/>
      <c r="D87" s="78"/>
      <c r="F87" s="91"/>
      <c r="G87" s="78"/>
      <c r="H87" s="78"/>
      <c r="I87" s="78"/>
      <c r="J87" s="78"/>
      <c r="K87" s="78"/>
      <c r="L87" s="78"/>
      <c r="M87" s="78"/>
    </row>
    <row r="88" spans="1:13" s="90" customFormat="1" ht="15.75" customHeight="1" x14ac:dyDescent="0.2">
      <c r="A88" s="95"/>
      <c r="B88" s="78"/>
      <c r="C88" s="78"/>
      <c r="D88" s="78"/>
      <c r="F88" s="91"/>
      <c r="G88" s="78"/>
      <c r="H88" s="78"/>
      <c r="I88" s="78"/>
      <c r="J88" s="78"/>
      <c r="K88" s="78"/>
      <c r="L88" s="78"/>
      <c r="M88" s="78"/>
    </row>
    <row r="89" spans="1:13" s="90" customFormat="1" ht="15.75" customHeight="1" x14ac:dyDescent="0.2">
      <c r="A89" s="95"/>
      <c r="B89" s="78"/>
      <c r="C89" s="78"/>
      <c r="D89" s="78"/>
      <c r="F89" s="91"/>
      <c r="G89" s="78"/>
      <c r="H89" s="78"/>
      <c r="I89" s="78"/>
      <c r="J89" s="78"/>
      <c r="K89" s="78"/>
      <c r="L89" s="78"/>
      <c r="M89" s="78"/>
    </row>
    <row r="90" spans="1:13" s="90" customFormat="1" ht="15.75" customHeight="1" x14ac:dyDescent="0.2">
      <c r="A90" s="95"/>
      <c r="B90" s="78"/>
      <c r="C90" s="78"/>
      <c r="D90" s="78"/>
      <c r="F90" s="91"/>
      <c r="G90" s="78"/>
      <c r="H90" s="78"/>
      <c r="I90" s="78"/>
      <c r="J90" s="78"/>
      <c r="K90" s="78"/>
      <c r="L90" s="78"/>
      <c r="M90" s="78"/>
    </row>
    <row r="91" spans="1:13" s="90" customFormat="1" ht="15.75" customHeight="1" x14ac:dyDescent="0.2">
      <c r="A91" s="95"/>
      <c r="B91" s="78"/>
      <c r="C91" s="78"/>
      <c r="D91" s="78"/>
      <c r="F91" s="91"/>
      <c r="G91" s="78"/>
      <c r="H91" s="78"/>
      <c r="I91" s="78"/>
      <c r="J91" s="78"/>
      <c r="K91" s="78"/>
      <c r="L91" s="78"/>
      <c r="M91" s="78"/>
    </row>
    <row r="92" spans="1:13" s="90" customFormat="1" ht="15.75" customHeight="1" x14ac:dyDescent="0.2">
      <c r="A92" s="95"/>
      <c r="B92" s="78"/>
      <c r="C92" s="78"/>
      <c r="D92" s="78"/>
      <c r="F92" s="91"/>
      <c r="G92" s="78"/>
      <c r="H92" s="78"/>
      <c r="I92" s="78"/>
      <c r="J92" s="78"/>
      <c r="K92" s="78"/>
      <c r="L92" s="78"/>
      <c r="M92" s="78"/>
    </row>
    <row r="93" spans="1:13" s="90" customFormat="1" ht="15.75" customHeight="1" x14ac:dyDescent="0.2">
      <c r="A93" s="95"/>
      <c r="B93" s="78"/>
      <c r="C93" s="78"/>
      <c r="D93" s="78"/>
      <c r="F93" s="91"/>
      <c r="G93" s="78"/>
      <c r="H93" s="78"/>
      <c r="I93" s="78"/>
      <c r="J93" s="78"/>
      <c r="K93" s="78"/>
      <c r="L93" s="78"/>
      <c r="M93" s="78"/>
    </row>
    <row r="94" spans="1:13" s="90" customFormat="1" ht="15.75" customHeight="1" x14ac:dyDescent="0.2">
      <c r="A94" s="95"/>
      <c r="B94" s="78"/>
      <c r="C94" s="78"/>
      <c r="D94" s="78"/>
      <c r="F94" s="91"/>
      <c r="G94" s="78"/>
      <c r="H94" s="78"/>
      <c r="I94" s="78"/>
      <c r="J94" s="78"/>
      <c r="K94" s="78"/>
      <c r="L94" s="78"/>
      <c r="M94" s="78"/>
    </row>
    <row r="95" spans="1:13" s="90" customFormat="1" ht="15.75" customHeight="1" x14ac:dyDescent="0.2">
      <c r="A95" s="95"/>
      <c r="B95" s="78"/>
      <c r="C95" s="78"/>
      <c r="D95" s="78"/>
      <c r="F95" s="91"/>
      <c r="G95" s="78"/>
      <c r="H95" s="78"/>
      <c r="I95" s="78"/>
      <c r="J95" s="78"/>
      <c r="K95" s="78"/>
      <c r="L95" s="78"/>
      <c r="M95" s="78"/>
    </row>
    <row r="96" spans="1:13" s="90" customFormat="1" ht="15.75" customHeight="1" x14ac:dyDescent="0.2">
      <c r="A96" s="95"/>
      <c r="B96" s="78"/>
      <c r="C96" s="78"/>
      <c r="D96" s="78"/>
      <c r="F96" s="91"/>
      <c r="G96" s="78"/>
      <c r="H96" s="78"/>
      <c r="I96" s="78"/>
      <c r="J96" s="78"/>
      <c r="K96" s="78"/>
      <c r="L96" s="78"/>
      <c r="M96" s="78"/>
    </row>
    <row r="97" spans="1:13" s="90" customFormat="1" ht="15.75" customHeight="1" x14ac:dyDescent="0.2">
      <c r="A97" s="95"/>
      <c r="B97" s="78"/>
      <c r="C97" s="78"/>
      <c r="D97" s="78"/>
      <c r="F97" s="91"/>
      <c r="G97" s="78"/>
      <c r="H97" s="78"/>
      <c r="I97" s="78"/>
      <c r="J97" s="78"/>
      <c r="K97" s="78"/>
      <c r="L97" s="78"/>
      <c r="M97" s="78"/>
    </row>
    <row r="98" spans="1:13" s="90" customFormat="1" ht="15.75" customHeight="1" x14ac:dyDescent="0.2">
      <c r="A98" s="95"/>
      <c r="B98" s="78"/>
      <c r="C98" s="78"/>
      <c r="D98" s="78"/>
      <c r="F98" s="91"/>
      <c r="G98" s="78"/>
      <c r="H98" s="78"/>
      <c r="I98" s="78"/>
      <c r="J98" s="78"/>
      <c r="K98" s="78"/>
      <c r="L98" s="78"/>
      <c r="M98" s="78"/>
    </row>
    <row r="99" spans="1:13" s="90" customFormat="1" ht="15.75" customHeight="1" x14ac:dyDescent="0.2">
      <c r="A99" s="95"/>
      <c r="B99" s="78"/>
      <c r="C99" s="78"/>
      <c r="D99" s="78"/>
      <c r="F99" s="91"/>
      <c r="G99" s="78"/>
      <c r="H99" s="78"/>
      <c r="I99" s="78"/>
      <c r="J99" s="78"/>
      <c r="K99" s="78"/>
      <c r="L99" s="78"/>
      <c r="M99" s="78"/>
    </row>
    <row r="100" spans="1:13" s="90" customFormat="1" ht="15.75" customHeight="1" x14ac:dyDescent="0.2">
      <c r="A100" s="95"/>
      <c r="B100" s="78"/>
      <c r="C100" s="78"/>
      <c r="D100" s="78"/>
      <c r="F100" s="91"/>
      <c r="G100" s="78"/>
      <c r="H100" s="78"/>
      <c r="I100" s="78"/>
      <c r="J100" s="78"/>
      <c r="K100" s="78"/>
      <c r="L100" s="78"/>
      <c r="M100" s="78"/>
    </row>
    <row r="101" spans="1:13" s="90" customFormat="1" ht="15.75" customHeight="1" x14ac:dyDescent="0.2">
      <c r="A101" s="95"/>
      <c r="B101" s="78"/>
      <c r="C101" s="78"/>
      <c r="D101" s="78"/>
      <c r="F101" s="91"/>
      <c r="G101" s="78"/>
      <c r="H101" s="78"/>
      <c r="I101" s="78"/>
      <c r="J101" s="78"/>
      <c r="K101" s="78"/>
      <c r="L101" s="78"/>
      <c r="M101" s="78"/>
    </row>
    <row r="102" spans="1:13" s="90" customFormat="1" ht="15.75" customHeight="1" x14ac:dyDescent="0.2">
      <c r="A102" s="95"/>
      <c r="B102" s="78"/>
      <c r="C102" s="78"/>
      <c r="D102" s="78"/>
      <c r="F102" s="91"/>
      <c r="G102" s="78"/>
      <c r="H102" s="78"/>
      <c r="I102" s="78"/>
      <c r="J102" s="78"/>
      <c r="K102" s="78"/>
      <c r="L102" s="78"/>
      <c r="M102" s="78"/>
    </row>
    <row r="103" spans="1:13" s="90" customFormat="1" ht="15.75" customHeight="1" x14ac:dyDescent="0.2">
      <c r="A103" s="95"/>
      <c r="B103" s="78"/>
      <c r="C103" s="78"/>
      <c r="D103" s="78"/>
      <c r="F103" s="91"/>
      <c r="G103" s="78"/>
      <c r="H103" s="78"/>
      <c r="I103" s="78"/>
      <c r="J103" s="78"/>
      <c r="K103" s="78"/>
      <c r="L103" s="78"/>
      <c r="M103" s="78"/>
    </row>
    <row r="104" spans="1:13" s="90" customFormat="1" ht="15.75" customHeight="1" x14ac:dyDescent="0.2">
      <c r="A104" s="95"/>
      <c r="B104" s="78"/>
      <c r="C104" s="78"/>
      <c r="D104" s="78"/>
      <c r="F104" s="91"/>
      <c r="G104" s="78"/>
      <c r="H104" s="78"/>
      <c r="I104" s="78"/>
      <c r="J104" s="78"/>
      <c r="K104" s="78"/>
      <c r="L104" s="78"/>
      <c r="M104" s="78"/>
    </row>
    <row r="105" spans="1:13" s="90" customFormat="1" ht="15.75" customHeight="1" x14ac:dyDescent="0.2">
      <c r="A105" s="95"/>
      <c r="B105" s="78"/>
      <c r="C105" s="78"/>
      <c r="D105" s="78"/>
      <c r="F105" s="91"/>
      <c r="G105" s="78"/>
      <c r="H105" s="78"/>
      <c r="I105" s="78"/>
      <c r="J105" s="78"/>
      <c r="K105" s="78"/>
      <c r="L105" s="78"/>
      <c r="M105" s="78"/>
    </row>
    <row r="106" spans="1:13" s="90" customFormat="1" ht="15.75" customHeight="1" x14ac:dyDescent="0.2">
      <c r="A106" s="95"/>
      <c r="B106" s="78"/>
      <c r="C106" s="78"/>
      <c r="D106" s="78"/>
      <c r="F106" s="91"/>
      <c r="G106" s="78"/>
      <c r="H106" s="78"/>
      <c r="I106" s="78"/>
      <c r="J106" s="78"/>
      <c r="K106" s="78"/>
      <c r="L106" s="78"/>
      <c r="M106" s="78"/>
    </row>
    <row r="107" spans="1:13" s="90" customFormat="1" ht="15.75" customHeight="1" x14ac:dyDescent="0.2">
      <c r="A107" s="95"/>
      <c r="B107" s="78"/>
      <c r="C107" s="78"/>
      <c r="D107" s="78"/>
      <c r="F107" s="91"/>
      <c r="G107" s="78"/>
      <c r="H107" s="78"/>
      <c r="I107" s="78"/>
      <c r="J107" s="78"/>
      <c r="K107" s="78"/>
      <c r="L107" s="78"/>
      <c r="M107" s="78"/>
    </row>
    <row r="108" spans="1:13" s="90" customFormat="1" ht="15.75" customHeight="1" x14ac:dyDescent="0.2">
      <c r="A108" s="95"/>
      <c r="B108" s="78"/>
      <c r="C108" s="78"/>
      <c r="D108" s="78"/>
      <c r="F108" s="91"/>
      <c r="G108" s="78"/>
      <c r="H108" s="78"/>
      <c r="I108" s="78"/>
      <c r="J108" s="78"/>
      <c r="K108" s="78"/>
      <c r="L108" s="78"/>
      <c r="M108" s="78"/>
    </row>
    <row r="109" spans="1:13" s="90" customFormat="1" ht="15.75" customHeight="1" x14ac:dyDescent="0.2">
      <c r="A109" s="95"/>
      <c r="B109" s="78"/>
      <c r="C109" s="78"/>
      <c r="D109" s="78"/>
      <c r="F109" s="91"/>
      <c r="G109" s="78"/>
      <c r="H109" s="78"/>
      <c r="I109" s="78"/>
      <c r="J109" s="78"/>
      <c r="K109" s="78"/>
      <c r="L109" s="78"/>
      <c r="M109" s="78"/>
    </row>
    <row r="110" spans="1:13" s="90" customFormat="1" ht="15.75" customHeight="1" x14ac:dyDescent="0.2">
      <c r="A110" s="95"/>
      <c r="B110" s="78"/>
      <c r="C110" s="78"/>
      <c r="D110" s="78"/>
      <c r="F110" s="91"/>
      <c r="G110" s="78"/>
      <c r="H110" s="78"/>
      <c r="I110" s="78"/>
      <c r="J110" s="78"/>
      <c r="K110" s="78"/>
      <c r="L110" s="78"/>
      <c r="M110" s="78"/>
    </row>
    <row r="111" spans="1:13" s="90" customFormat="1" ht="15.75" customHeight="1" x14ac:dyDescent="0.2">
      <c r="A111" s="95"/>
      <c r="B111" s="78"/>
      <c r="C111" s="78"/>
      <c r="D111" s="78"/>
      <c r="F111" s="91"/>
      <c r="G111" s="78"/>
      <c r="H111" s="78"/>
      <c r="I111" s="78"/>
      <c r="J111" s="78"/>
      <c r="K111" s="78"/>
      <c r="L111" s="78"/>
      <c r="M111" s="78"/>
    </row>
    <row r="112" spans="1:13" s="90" customFormat="1" ht="15.75" customHeight="1" x14ac:dyDescent="0.2">
      <c r="A112" s="95"/>
      <c r="B112" s="78"/>
      <c r="C112" s="78"/>
      <c r="D112" s="78"/>
      <c r="F112" s="91"/>
      <c r="G112" s="78"/>
      <c r="H112" s="78"/>
      <c r="I112" s="78"/>
      <c r="J112" s="78"/>
      <c r="K112" s="78"/>
      <c r="L112" s="78"/>
      <c r="M112" s="78"/>
    </row>
    <row r="113" spans="1:13" s="90" customFormat="1" ht="15.75" customHeight="1" x14ac:dyDescent="0.2">
      <c r="A113" s="95"/>
      <c r="B113" s="78"/>
      <c r="C113" s="78"/>
      <c r="D113" s="78"/>
      <c r="F113" s="91"/>
      <c r="G113" s="78"/>
      <c r="H113" s="78"/>
      <c r="I113" s="78"/>
      <c r="J113" s="78"/>
      <c r="K113" s="78"/>
      <c r="L113" s="78"/>
      <c r="M113" s="78"/>
    </row>
    <row r="114" spans="1:13" s="90" customFormat="1" ht="15.75" customHeight="1" x14ac:dyDescent="0.2">
      <c r="A114" s="95"/>
      <c r="B114" s="78"/>
      <c r="C114" s="78"/>
      <c r="D114" s="78"/>
      <c r="F114" s="91"/>
      <c r="G114" s="78"/>
      <c r="H114" s="78"/>
      <c r="I114" s="78"/>
      <c r="J114" s="78"/>
      <c r="K114" s="78"/>
      <c r="L114" s="78"/>
      <c r="M114" s="78"/>
    </row>
    <row r="115" spans="1:13" s="90" customFormat="1" ht="15.75" customHeight="1" x14ac:dyDescent="0.2">
      <c r="A115" s="95"/>
      <c r="B115" s="78"/>
      <c r="C115" s="78"/>
      <c r="D115" s="78"/>
      <c r="F115" s="91"/>
      <c r="G115" s="78"/>
      <c r="H115" s="78"/>
      <c r="I115" s="78"/>
      <c r="J115" s="78"/>
      <c r="K115" s="78"/>
      <c r="L115" s="78"/>
      <c r="M115" s="78"/>
    </row>
    <row r="116" spans="1:13" s="90" customFormat="1" ht="15.75" customHeight="1" x14ac:dyDescent="0.2">
      <c r="A116" s="95"/>
      <c r="B116" s="78"/>
      <c r="C116" s="78"/>
      <c r="D116" s="78"/>
      <c r="F116" s="91"/>
      <c r="G116" s="78"/>
      <c r="H116" s="78"/>
      <c r="I116" s="78"/>
      <c r="J116" s="78"/>
      <c r="K116" s="78"/>
      <c r="L116" s="78"/>
      <c r="M116" s="78"/>
    </row>
    <row r="117" spans="1:13" s="90" customFormat="1" ht="15.75" customHeight="1" x14ac:dyDescent="0.2">
      <c r="A117" s="95"/>
      <c r="B117" s="78"/>
      <c r="C117" s="78"/>
      <c r="D117" s="78"/>
      <c r="F117" s="91"/>
      <c r="G117" s="78"/>
      <c r="H117" s="78"/>
      <c r="I117" s="78"/>
      <c r="J117" s="78"/>
      <c r="K117" s="78"/>
      <c r="L117" s="78"/>
      <c r="M117" s="78"/>
    </row>
    <row r="118" spans="1:13" s="90" customFormat="1" ht="15.75" customHeight="1" x14ac:dyDescent="0.2">
      <c r="A118" s="95"/>
      <c r="B118" s="78"/>
      <c r="C118" s="78"/>
      <c r="D118" s="78"/>
      <c r="F118" s="91"/>
      <c r="G118" s="78"/>
      <c r="H118" s="78"/>
      <c r="I118" s="78"/>
      <c r="J118" s="78"/>
      <c r="K118" s="78"/>
      <c r="L118" s="78"/>
      <c r="M118" s="78"/>
    </row>
    <row r="119" spans="1:13" s="90" customFormat="1" ht="15.75" customHeight="1" x14ac:dyDescent="0.2">
      <c r="A119" s="95"/>
      <c r="B119" s="78"/>
      <c r="C119" s="78"/>
      <c r="D119" s="78"/>
      <c r="F119" s="91"/>
      <c r="G119" s="78"/>
      <c r="H119" s="78"/>
      <c r="I119" s="78"/>
      <c r="J119" s="78"/>
      <c r="K119" s="78"/>
      <c r="L119" s="78"/>
      <c r="M119" s="78"/>
    </row>
    <row r="120" spans="1:13" s="90" customFormat="1" ht="15.75" customHeight="1" x14ac:dyDescent="0.2">
      <c r="A120" s="95"/>
      <c r="B120" s="78"/>
      <c r="C120" s="78"/>
      <c r="D120" s="78"/>
      <c r="F120" s="91"/>
      <c r="G120" s="78"/>
      <c r="H120" s="78"/>
      <c r="I120" s="78"/>
      <c r="J120" s="78"/>
      <c r="K120" s="78"/>
      <c r="L120" s="78"/>
      <c r="M120" s="78"/>
    </row>
    <row r="121" spans="1:13" s="90" customFormat="1" ht="15.75" customHeight="1" x14ac:dyDescent="0.2">
      <c r="A121" s="95"/>
      <c r="B121" s="78"/>
      <c r="C121" s="78"/>
      <c r="D121" s="78"/>
      <c r="F121" s="91"/>
      <c r="G121" s="78"/>
      <c r="H121" s="78"/>
      <c r="I121" s="78"/>
      <c r="J121" s="78"/>
      <c r="K121" s="78"/>
      <c r="L121" s="78"/>
      <c r="M121" s="78"/>
    </row>
    <row r="122" spans="1:13" s="90" customFormat="1" ht="15.75" customHeight="1" x14ac:dyDescent="0.2">
      <c r="A122" s="95"/>
      <c r="B122" s="78"/>
      <c r="C122" s="78"/>
      <c r="D122" s="78"/>
      <c r="F122" s="91"/>
      <c r="G122" s="78"/>
      <c r="H122" s="78"/>
      <c r="I122" s="78"/>
      <c r="J122" s="78"/>
      <c r="K122" s="78"/>
      <c r="L122" s="78"/>
      <c r="M122" s="78"/>
    </row>
    <row r="123" spans="1:13" s="90" customFormat="1" ht="15.75" customHeight="1" x14ac:dyDescent="0.2">
      <c r="A123" s="95"/>
      <c r="B123" s="78"/>
      <c r="C123" s="78"/>
      <c r="D123" s="78"/>
      <c r="F123" s="91"/>
      <c r="G123" s="78"/>
      <c r="H123" s="78"/>
      <c r="I123" s="78"/>
      <c r="J123" s="78"/>
      <c r="K123" s="78"/>
      <c r="L123" s="78"/>
      <c r="M123" s="78"/>
    </row>
    <row r="124" spans="1:13" s="90" customFormat="1" ht="15.75" customHeight="1" x14ac:dyDescent="0.2">
      <c r="A124" s="95"/>
      <c r="B124" s="78"/>
      <c r="C124" s="78"/>
      <c r="D124" s="78"/>
      <c r="F124" s="91"/>
      <c r="G124" s="78"/>
      <c r="H124" s="78"/>
      <c r="I124" s="78"/>
      <c r="J124" s="78"/>
      <c r="K124" s="78"/>
      <c r="L124" s="78"/>
      <c r="M124" s="78"/>
    </row>
    <row r="125" spans="1:13" s="90" customFormat="1" ht="15.75" customHeight="1" x14ac:dyDescent="0.2">
      <c r="A125" s="95"/>
      <c r="B125" s="78"/>
      <c r="C125" s="78"/>
      <c r="D125" s="78"/>
      <c r="F125" s="91"/>
      <c r="G125" s="78"/>
      <c r="H125" s="78"/>
      <c r="I125" s="78"/>
      <c r="J125" s="78"/>
      <c r="K125" s="78"/>
      <c r="L125" s="78"/>
      <c r="M125" s="78"/>
    </row>
    <row r="126" spans="1:13" s="90" customFormat="1" ht="15.75" customHeight="1" x14ac:dyDescent="0.2">
      <c r="A126" s="95"/>
      <c r="B126" s="78"/>
      <c r="C126" s="78"/>
      <c r="D126" s="78"/>
      <c r="F126" s="91"/>
      <c r="G126" s="78"/>
      <c r="H126" s="78"/>
      <c r="I126" s="78"/>
      <c r="J126" s="78"/>
      <c r="K126" s="78"/>
      <c r="L126" s="78"/>
      <c r="M126" s="78"/>
    </row>
    <row r="127" spans="1:13" s="90" customFormat="1" ht="15.75" customHeight="1" x14ac:dyDescent="0.2">
      <c r="A127" s="95"/>
      <c r="B127" s="78"/>
      <c r="C127" s="78"/>
      <c r="D127" s="78"/>
      <c r="F127" s="91"/>
      <c r="G127" s="78"/>
      <c r="H127" s="78"/>
      <c r="I127" s="78"/>
      <c r="J127" s="78"/>
      <c r="K127" s="78"/>
      <c r="L127" s="78"/>
      <c r="M127" s="78"/>
    </row>
    <row r="128" spans="1:13" s="90" customFormat="1" ht="15.75" customHeight="1" x14ac:dyDescent="0.2">
      <c r="A128" s="95"/>
      <c r="B128" s="78"/>
      <c r="C128" s="78"/>
      <c r="D128" s="78"/>
      <c r="F128" s="91"/>
      <c r="G128" s="78"/>
      <c r="H128" s="78"/>
      <c r="I128" s="78"/>
      <c r="J128" s="78"/>
      <c r="K128" s="78"/>
      <c r="L128" s="78"/>
      <c r="M128" s="78"/>
    </row>
    <row r="129" spans="1:13" s="90" customFormat="1" ht="15.75" customHeight="1" x14ac:dyDescent="0.2">
      <c r="A129" s="95"/>
      <c r="B129" s="78"/>
      <c r="C129" s="78"/>
      <c r="D129" s="78"/>
      <c r="F129" s="91"/>
      <c r="G129" s="78"/>
      <c r="H129" s="78"/>
      <c r="I129" s="78"/>
      <c r="J129" s="78"/>
      <c r="K129" s="78"/>
      <c r="L129" s="78"/>
      <c r="M129" s="78"/>
    </row>
    <row r="130" spans="1:13" s="90" customFormat="1" ht="15.75" customHeight="1" x14ac:dyDescent="0.2">
      <c r="A130" s="95"/>
      <c r="B130" s="78"/>
      <c r="C130" s="78"/>
      <c r="D130" s="78"/>
      <c r="F130" s="91"/>
      <c r="G130" s="78"/>
      <c r="H130" s="78"/>
      <c r="I130" s="78"/>
      <c r="J130" s="78"/>
      <c r="K130" s="78"/>
      <c r="L130" s="78"/>
      <c r="M130" s="78"/>
    </row>
    <row r="131" spans="1:13" s="90" customFormat="1" ht="15.75" customHeight="1" x14ac:dyDescent="0.2">
      <c r="A131" s="95"/>
      <c r="B131" s="78"/>
      <c r="C131" s="78"/>
      <c r="D131" s="78"/>
      <c r="F131" s="91"/>
      <c r="G131" s="78"/>
      <c r="H131" s="78"/>
      <c r="I131" s="78"/>
      <c r="J131" s="78"/>
      <c r="K131" s="78"/>
      <c r="L131" s="78"/>
      <c r="M131" s="78"/>
    </row>
    <row r="132" spans="1:13" s="90" customFormat="1" ht="15.75" customHeight="1" x14ac:dyDescent="0.2">
      <c r="A132" s="95"/>
      <c r="B132" s="78"/>
      <c r="C132" s="78"/>
      <c r="D132" s="78"/>
      <c r="F132" s="91"/>
      <c r="G132" s="78"/>
      <c r="H132" s="78"/>
      <c r="I132" s="78"/>
      <c r="J132" s="78"/>
      <c r="K132" s="78"/>
      <c r="L132" s="78"/>
      <c r="M132" s="78"/>
    </row>
    <row r="133" spans="1:13" s="90" customFormat="1" ht="15.75" customHeight="1" x14ac:dyDescent="0.2">
      <c r="A133" s="95"/>
      <c r="B133" s="78"/>
      <c r="C133" s="78"/>
      <c r="D133" s="78"/>
      <c r="F133" s="91"/>
      <c r="G133" s="78"/>
      <c r="H133" s="78"/>
      <c r="I133" s="78"/>
      <c r="J133" s="78"/>
      <c r="K133" s="78"/>
      <c r="L133" s="78"/>
      <c r="M133" s="78"/>
    </row>
    <row r="134" spans="1:13" s="90" customFormat="1" ht="15.75" customHeight="1" x14ac:dyDescent="0.2">
      <c r="A134" s="95"/>
      <c r="B134" s="78"/>
      <c r="C134" s="78"/>
      <c r="D134" s="78"/>
      <c r="F134" s="91"/>
      <c r="G134" s="78"/>
      <c r="H134" s="78"/>
      <c r="I134" s="78"/>
      <c r="J134" s="78"/>
      <c r="K134" s="78"/>
      <c r="L134" s="78"/>
      <c r="M134" s="78"/>
    </row>
    <row r="135" spans="1:13" s="90" customFormat="1" ht="15.75" customHeight="1" x14ac:dyDescent="0.2">
      <c r="A135" s="95"/>
      <c r="B135" s="78"/>
      <c r="C135" s="78"/>
      <c r="D135" s="78"/>
      <c r="F135" s="91"/>
      <c r="G135" s="78"/>
      <c r="H135" s="78"/>
      <c r="I135" s="78"/>
      <c r="J135" s="78"/>
      <c r="K135" s="78"/>
      <c r="L135" s="78"/>
      <c r="M135" s="78"/>
    </row>
    <row r="136" spans="1:13" s="90" customFormat="1" ht="15.75" customHeight="1" x14ac:dyDescent="0.2">
      <c r="A136" s="95"/>
      <c r="B136" s="78"/>
      <c r="C136" s="78"/>
      <c r="D136" s="78"/>
      <c r="F136" s="91"/>
      <c r="G136" s="78"/>
      <c r="H136" s="78"/>
      <c r="I136" s="78"/>
      <c r="J136" s="78"/>
      <c r="K136" s="78"/>
      <c r="L136" s="78"/>
      <c r="M136" s="78"/>
    </row>
    <row r="137" spans="1:13" s="90" customFormat="1" ht="15.75" customHeight="1" x14ac:dyDescent="0.2">
      <c r="A137" s="95"/>
      <c r="B137" s="78"/>
      <c r="C137" s="78"/>
      <c r="D137" s="78"/>
      <c r="F137" s="91"/>
      <c r="G137" s="78"/>
      <c r="H137" s="78"/>
      <c r="I137" s="78"/>
      <c r="J137" s="78"/>
      <c r="K137" s="78"/>
      <c r="L137" s="78"/>
      <c r="M137" s="78"/>
    </row>
    <row r="138" spans="1:13" s="90" customFormat="1" ht="15.75" customHeight="1" x14ac:dyDescent="0.2">
      <c r="A138" s="95"/>
      <c r="B138" s="78"/>
      <c r="C138" s="78"/>
      <c r="D138" s="78"/>
      <c r="F138" s="91"/>
      <c r="G138" s="78"/>
      <c r="H138" s="78"/>
      <c r="I138" s="78"/>
      <c r="J138" s="78"/>
      <c r="K138" s="78"/>
      <c r="L138" s="78"/>
      <c r="M138" s="78"/>
    </row>
    <row r="139" spans="1:13" s="90" customFormat="1" ht="15.75" customHeight="1" x14ac:dyDescent="0.2">
      <c r="A139" s="95"/>
      <c r="B139" s="78"/>
      <c r="C139" s="78"/>
      <c r="D139" s="78"/>
      <c r="F139" s="91"/>
      <c r="G139" s="78"/>
      <c r="H139" s="78"/>
      <c r="I139" s="78"/>
      <c r="J139" s="78"/>
      <c r="K139" s="78"/>
      <c r="L139" s="78"/>
      <c r="M139" s="78"/>
    </row>
    <row r="140" spans="1:13" s="90" customFormat="1" ht="15.75" customHeight="1" x14ac:dyDescent="0.2">
      <c r="A140" s="95"/>
      <c r="B140" s="78"/>
      <c r="C140" s="78"/>
      <c r="D140" s="78"/>
      <c r="F140" s="91"/>
      <c r="G140" s="78"/>
      <c r="H140" s="78"/>
      <c r="I140" s="78"/>
      <c r="J140" s="78"/>
      <c r="K140" s="78"/>
      <c r="L140" s="78"/>
      <c r="M140" s="78"/>
    </row>
    <row r="141" spans="1:13" s="90" customFormat="1" ht="15.75" customHeight="1" x14ac:dyDescent="0.2">
      <c r="A141" s="95"/>
      <c r="B141" s="78"/>
      <c r="C141" s="78"/>
      <c r="D141" s="78"/>
      <c r="F141" s="91"/>
      <c r="G141" s="78"/>
      <c r="H141" s="78"/>
      <c r="I141" s="78"/>
      <c r="J141" s="78"/>
      <c r="K141" s="78"/>
      <c r="L141" s="78"/>
      <c r="M141" s="78"/>
    </row>
    <row r="142" spans="1:13" s="90" customFormat="1" ht="15.75" customHeight="1" x14ac:dyDescent="0.2">
      <c r="A142" s="95"/>
      <c r="B142" s="78"/>
      <c r="C142" s="78"/>
      <c r="D142" s="78"/>
      <c r="F142" s="91"/>
      <c r="G142" s="78"/>
      <c r="H142" s="78"/>
      <c r="I142" s="78"/>
      <c r="J142" s="78"/>
      <c r="K142" s="78"/>
      <c r="L142" s="78"/>
      <c r="M142" s="78"/>
    </row>
    <row r="143" spans="1:13" s="90" customFormat="1" ht="15.75" customHeight="1" x14ac:dyDescent="0.2">
      <c r="A143" s="95"/>
      <c r="B143" s="78"/>
      <c r="C143" s="78"/>
      <c r="D143" s="78"/>
      <c r="F143" s="91"/>
      <c r="G143" s="78"/>
      <c r="H143" s="78"/>
      <c r="I143" s="78"/>
      <c r="J143" s="78"/>
      <c r="K143" s="78"/>
      <c r="L143" s="78"/>
      <c r="M143" s="78"/>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6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7.28515625" style="78" customWidth="1"/>
    <col min="4" max="4" width="7.28515625" style="90" customWidth="1"/>
    <col min="5" max="5" width="7.28515625" style="91" customWidth="1"/>
    <col min="6" max="9" width="7.28515625" style="78" customWidth="1"/>
    <col min="10" max="16384" width="11.42578125" style="78"/>
  </cols>
  <sheetData>
    <row r="1" spans="1:9" ht="50.1" customHeight="1" x14ac:dyDescent="0.2">
      <c r="A1" s="191" t="s">
        <v>25</v>
      </c>
      <c r="B1" s="192"/>
      <c r="C1" s="174" t="s">
        <v>197</v>
      </c>
      <c r="D1" s="174"/>
      <c r="E1" s="174"/>
      <c r="F1" s="174"/>
      <c r="G1" s="174"/>
      <c r="H1" s="174"/>
      <c r="I1" s="175"/>
    </row>
    <row r="2" spans="1:9" ht="11.65" customHeight="1" x14ac:dyDescent="0.2">
      <c r="A2" s="188" t="s">
        <v>90</v>
      </c>
      <c r="B2" s="190" t="s">
        <v>32</v>
      </c>
      <c r="C2" s="190" t="s">
        <v>86</v>
      </c>
      <c r="D2" s="190"/>
      <c r="E2" s="190"/>
      <c r="F2" s="190"/>
      <c r="G2" s="190"/>
      <c r="H2" s="190"/>
      <c r="I2" s="193"/>
    </row>
    <row r="3" spans="1:9" s="79" customFormat="1" ht="11.65" customHeight="1" x14ac:dyDescent="0.2">
      <c r="A3" s="189"/>
      <c r="B3" s="190"/>
      <c r="C3" s="172" t="s">
        <v>127</v>
      </c>
      <c r="D3" s="172" t="s">
        <v>126</v>
      </c>
      <c r="E3" s="194" t="s">
        <v>125</v>
      </c>
      <c r="F3" s="172" t="s">
        <v>124</v>
      </c>
      <c r="G3" s="172" t="s">
        <v>123</v>
      </c>
      <c r="H3" s="172" t="s">
        <v>122</v>
      </c>
      <c r="I3" s="173" t="s">
        <v>121</v>
      </c>
    </row>
    <row r="4" spans="1:9" s="79" customFormat="1" ht="11.65" customHeight="1" x14ac:dyDescent="0.2">
      <c r="A4" s="189"/>
      <c r="B4" s="190"/>
      <c r="C4" s="172"/>
      <c r="D4" s="172"/>
      <c r="E4" s="194"/>
      <c r="F4" s="172"/>
      <c r="G4" s="172"/>
      <c r="H4" s="172"/>
      <c r="I4" s="173"/>
    </row>
    <row r="5" spans="1:9" s="79" customFormat="1" ht="11.65" customHeight="1" x14ac:dyDescent="0.2">
      <c r="A5" s="189"/>
      <c r="B5" s="190"/>
      <c r="C5" s="172"/>
      <c r="D5" s="172"/>
      <c r="E5" s="194"/>
      <c r="F5" s="172"/>
      <c r="G5" s="172"/>
      <c r="H5" s="172"/>
      <c r="I5" s="173"/>
    </row>
    <row r="6" spans="1:9" s="79" customFormat="1" ht="11.65" customHeight="1" x14ac:dyDescent="0.2">
      <c r="A6" s="189"/>
      <c r="B6" s="190"/>
      <c r="C6" s="172"/>
      <c r="D6" s="172"/>
      <c r="E6" s="194"/>
      <c r="F6" s="172"/>
      <c r="G6" s="172"/>
      <c r="H6" s="172"/>
      <c r="I6" s="173"/>
    </row>
    <row r="7" spans="1:9" s="79" customFormat="1" ht="11.65" customHeight="1" x14ac:dyDescent="0.2">
      <c r="A7" s="189"/>
      <c r="B7" s="190"/>
      <c r="C7" s="172"/>
      <c r="D7" s="172"/>
      <c r="E7" s="194"/>
      <c r="F7" s="172"/>
      <c r="G7" s="172"/>
      <c r="H7" s="172"/>
      <c r="I7" s="173"/>
    </row>
    <row r="8" spans="1:9" s="79" customFormat="1" ht="11.65" customHeight="1" x14ac:dyDescent="0.2">
      <c r="A8" s="189"/>
      <c r="B8" s="190"/>
      <c r="C8" s="172"/>
      <c r="D8" s="172"/>
      <c r="E8" s="194"/>
      <c r="F8" s="172"/>
      <c r="G8" s="172"/>
      <c r="H8" s="172"/>
      <c r="I8" s="173"/>
    </row>
    <row r="9" spans="1:9" s="80" customFormat="1" ht="11.65" customHeight="1" x14ac:dyDescent="0.2">
      <c r="A9" s="189"/>
      <c r="B9" s="190"/>
      <c r="C9" s="184" t="s">
        <v>105</v>
      </c>
      <c r="D9" s="184"/>
      <c r="E9" s="184"/>
      <c r="F9" s="184"/>
      <c r="G9" s="184"/>
      <c r="H9" s="184"/>
      <c r="I9" s="185"/>
    </row>
    <row r="10" spans="1:9" s="95" customFormat="1" ht="11.65" customHeight="1" x14ac:dyDescent="0.15">
      <c r="A10" s="23">
        <v>1</v>
      </c>
      <c r="B10" s="24">
        <v>2</v>
      </c>
      <c r="C10" s="25">
        <v>3</v>
      </c>
      <c r="D10" s="25">
        <v>4</v>
      </c>
      <c r="E10" s="24">
        <v>5</v>
      </c>
      <c r="F10" s="25">
        <v>6</v>
      </c>
      <c r="G10" s="25">
        <v>7</v>
      </c>
      <c r="H10" s="24">
        <v>8</v>
      </c>
      <c r="I10" s="29">
        <v>9</v>
      </c>
    </row>
    <row r="11" spans="1:9" s="80" customFormat="1" ht="8.1" customHeight="1" x14ac:dyDescent="0.2">
      <c r="A11" s="94"/>
      <c r="B11" s="81"/>
      <c r="C11" s="115"/>
      <c r="D11" s="116"/>
      <c r="E11" s="116"/>
      <c r="F11" s="116"/>
      <c r="G11" s="116"/>
      <c r="H11" s="116"/>
      <c r="I11" s="116"/>
    </row>
    <row r="12" spans="1:9" ht="11.65" customHeight="1" x14ac:dyDescent="0.2">
      <c r="A12" s="27">
        <f>IF(B12&lt;&gt;"",COUNTA($B$11:B12),"")</f>
        <v>1</v>
      </c>
      <c r="B12" s="81" t="s">
        <v>104</v>
      </c>
      <c r="C12" s="114">
        <v>6748</v>
      </c>
      <c r="D12" s="117">
        <v>17505</v>
      </c>
      <c r="E12" s="117">
        <v>25006</v>
      </c>
      <c r="F12" s="117">
        <v>30179</v>
      </c>
      <c r="G12" s="117">
        <v>55867</v>
      </c>
      <c r="H12" s="117">
        <v>39507</v>
      </c>
      <c r="I12" s="117">
        <v>82619</v>
      </c>
    </row>
    <row r="13" spans="1:9" ht="11.65" customHeight="1" x14ac:dyDescent="0.2">
      <c r="A13" s="27">
        <f>IF(B13&lt;&gt;"",COUNTA($B$11:B13),"")</f>
        <v>2</v>
      </c>
      <c r="B13" s="81" t="s">
        <v>35</v>
      </c>
      <c r="C13" s="114">
        <v>10089</v>
      </c>
      <c r="D13" s="117">
        <v>22026</v>
      </c>
      <c r="E13" s="117">
        <v>31547</v>
      </c>
      <c r="F13" s="117">
        <v>23462</v>
      </c>
      <c r="G13" s="117">
        <v>33100</v>
      </c>
      <c r="H13" s="117">
        <v>24821</v>
      </c>
      <c r="I13" s="117">
        <v>43611</v>
      </c>
    </row>
    <row r="14" spans="1:9" ht="23.1" customHeight="1" x14ac:dyDescent="0.2">
      <c r="A14" s="27">
        <f>IF(B14&lt;&gt;"",COUNTA($B$11:B14),"")</f>
        <v>3</v>
      </c>
      <c r="B14" s="82" t="s">
        <v>180</v>
      </c>
      <c r="C14" s="114" t="s">
        <v>5</v>
      </c>
      <c r="D14" s="117" t="s">
        <v>5</v>
      </c>
      <c r="E14" s="117" t="s">
        <v>5</v>
      </c>
      <c r="F14" s="117" t="s">
        <v>5</v>
      </c>
      <c r="G14" s="117" t="s">
        <v>5</v>
      </c>
      <c r="H14" s="117" t="s">
        <v>5</v>
      </c>
      <c r="I14" s="117" t="s">
        <v>5</v>
      </c>
    </row>
    <row r="15" spans="1:9" ht="11.65" customHeight="1" x14ac:dyDescent="0.2">
      <c r="A15" s="27">
        <f>IF(B15&lt;&gt;"",COUNTA($B$11:B15),"")</f>
        <v>4</v>
      </c>
      <c r="B15" s="81" t="s">
        <v>38</v>
      </c>
      <c r="C15" s="114">
        <v>232</v>
      </c>
      <c r="D15" s="117">
        <v>500</v>
      </c>
      <c r="E15" s="117">
        <v>715</v>
      </c>
      <c r="F15" s="117">
        <v>424</v>
      </c>
      <c r="G15" s="117">
        <v>754</v>
      </c>
      <c r="H15" s="117">
        <v>376</v>
      </c>
      <c r="I15" s="117">
        <v>2270</v>
      </c>
    </row>
    <row r="16" spans="1:9" ht="11.65" customHeight="1" x14ac:dyDescent="0.2">
      <c r="A16" s="27">
        <f>IF(B16&lt;&gt;"",COUNTA($B$11:B16),"")</f>
        <v>5</v>
      </c>
      <c r="B16" s="81" t="s">
        <v>40</v>
      </c>
      <c r="C16" s="114">
        <v>41857</v>
      </c>
      <c r="D16" s="117">
        <v>93370</v>
      </c>
      <c r="E16" s="117">
        <v>128595</v>
      </c>
      <c r="F16" s="117">
        <v>77953</v>
      </c>
      <c r="G16" s="117">
        <v>108375</v>
      </c>
      <c r="H16" s="117">
        <v>63875</v>
      </c>
      <c r="I16" s="117">
        <v>158331</v>
      </c>
    </row>
    <row r="17" spans="1:9" ht="11.65" customHeight="1" x14ac:dyDescent="0.2">
      <c r="A17" s="27">
        <f>IF(B17&lt;&gt;"",COUNTA($B$11:B17),"")</f>
        <v>6</v>
      </c>
      <c r="B17" s="81" t="s">
        <v>42</v>
      </c>
      <c r="C17" s="114">
        <v>1731</v>
      </c>
      <c r="D17" s="117">
        <v>8106</v>
      </c>
      <c r="E17" s="117">
        <v>14337</v>
      </c>
      <c r="F17" s="117">
        <v>18152</v>
      </c>
      <c r="G17" s="117">
        <v>30904</v>
      </c>
      <c r="H17" s="117">
        <v>14919</v>
      </c>
      <c r="I17" s="117">
        <v>6533</v>
      </c>
    </row>
    <row r="18" spans="1:9" s="84" customFormat="1" ht="24" customHeight="1" x14ac:dyDescent="0.2">
      <c r="A18" s="28">
        <f>IF(B18&lt;&gt;"",COUNTA($B$11:B18),"")</f>
        <v>7</v>
      </c>
      <c r="B18" s="83" t="s">
        <v>44</v>
      </c>
      <c r="C18" s="120">
        <v>57194</v>
      </c>
      <c r="D18" s="121">
        <v>125295</v>
      </c>
      <c r="E18" s="121">
        <v>171525</v>
      </c>
      <c r="F18" s="121">
        <v>113866</v>
      </c>
      <c r="G18" s="121">
        <v>167193</v>
      </c>
      <c r="H18" s="121">
        <v>113661</v>
      </c>
      <c r="I18" s="121">
        <v>280298</v>
      </c>
    </row>
    <row r="19" spans="1:9" s="85" customFormat="1" ht="23.1" customHeight="1" x14ac:dyDescent="0.2">
      <c r="A19" s="27">
        <f>IF(B19&lt;&gt;"",COUNTA($B$11:B19),"")</f>
        <v>8</v>
      </c>
      <c r="B19" s="82" t="s">
        <v>137</v>
      </c>
      <c r="C19" s="114">
        <v>12235</v>
      </c>
      <c r="D19" s="117">
        <v>25005</v>
      </c>
      <c r="E19" s="117">
        <v>35284</v>
      </c>
      <c r="F19" s="117">
        <v>28583</v>
      </c>
      <c r="G19" s="117">
        <v>38877</v>
      </c>
      <c r="H19" s="117">
        <v>48854</v>
      </c>
      <c r="I19" s="117">
        <v>41870</v>
      </c>
    </row>
    <row r="20" spans="1:9" ht="11.65" customHeight="1" x14ac:dyDescent="0.2">
      <c r="A20" s="27">
        <f>IF(B20&lt;&gt;"",COUNTA($B$11:B20),"")</f>
        <v>9</v>
      </c>
      <c r="B20" s="81" t="s">
        <v>108</v>
      </c>
      <c r="C20" s="114">
        <v>8453</v>
      </c>
      <c r="D20" s="117">
        <v>18717</v>
      </c>
      <c r="E20" s="117">
        <v>27054</v>
      </c>
      <c r="F20" s="117">
        <v>20292</v>
      </c>
      <c r="G20" s="117">
        <v>27619</v>
      </c>
      <c r="H20" s="117">
        <v>42569</v>
      </c>
      <c r="I20" s="117">
        <v>32769</v>
      </c>
    </row>
    <row r="21" spans="1:9" ht="11.65" customHeight="1" x14ac:dyDescent="0.2">
      <c r="A21" s="27">
        <f>IF(B21&lt;&gt;"",COUNTA($B$11:B21),"")</f>
        <v>10</v>
      </c>
      <c r="B21" s="81" t="s">
        <v>47</v>
      </c>
      <c r="C21" s="114" t="s">
        <v>5</v>
      </c>
      <c r="D21" s="117" t="s">
        <v>5</v>
      </c>
      <c r="E21" s="117" t="s">
        <v>5</v>
      </c>
      <c r="F21" s="117" t="s">
        <v>5</v>
      </c>
      <c r="G21" s="117" t="s">
        <v>5</v>
      </c>
      <c r="H21" s="117" t="s">
        <v>5</v>
      </c>
      <c r="I21" s="117" t="s">
        <v>5</v>
      </c>
    </row>
    <row r="22" spans="1:9" ht="11.65" customHeight="1" x14ac:dyDescent="0.2">
      <c r="A22" s="27">
        <f>IF(B22&lt;&gt;"",COUNTA($B$11:B22),"")</f>
        <v>11</v>
      </c>
      <c r="B22" s="81" t="s">
        <v>49</v>
      </c>
      <c r="C22" s="114">
        <v>489</v>
      </c>
      <c r="D22" s="117">
        <v>459</v>
      </c>
      <c r="E22" s="117">
        <v>1388</v>
      </c>
      <c r="F22" s="117">
        <v>3567</v>
      </c>
      <c r="G22" s="117">
        <v>2916</v>
      </c>
      <c r="H22" s="117">
        <v>1674</v>
      </c>
      <c r="I22" s="117">
        <v>3128</v>
      </c>
    </row>
    <row r="23" spans="1:9" ht="11.65" customHeight="1" x14ac:dyDescent="0.2">
      <c r="A23" s="27">
        <f>IF(B23&lt;&gt;"",COUNTA($B$11:B23),"")</f>
        <v>12</v>
      </c>
      <c r="B23" s="81" t="s">
        <v>42</v>
      </c>
      <c r="C23" s="114">
        <v>66</v>
      </c>
      <c r="D23" s="117">
        <v>304</v>
      </c>
      <c r="E23" s="117">
        <v>534</v>
      </c>
      <c r="F23" s="117">
        <v>373</v>
      </c>
      <c r="G23" s="117">
        <v>697</v>
      </c>
      <c r="H23" s="117">
        <v>266</v>
      </c>
      <c r="I23" s="117">
        <v>11</v>
      </c>
    </row>
    <row r="24" spans="1:9" s="84" customFormat="1" ht="24" customHeight="1" x14ac:dyDescent="0.2">
      <c r="A24" s="28">
        <f>IF(B24&lt;&gt;"",COUNTA($B$11:B24),"")</f>
        <v>13</v>
      </c>
      <c r="B24" s="83" t="s">
        <v>52</v>
      </c>
      <c r="C24" s="120">
        <v>12657</v>
      </c>
      <c r="D24" s="121">
        <v>25160</v>
      </c>
      <c r="E24" s="121">
        <v>36137</v>
      </c>
      <c r="F24" s="121">
        <v>31778</v>
      </c>
      <c r="G24" s="121">
        <v>41096</v>
      </c>
      <c r="H24" s="121">
        <v>50262</v>
      </c>
      <c r="I24" s="121">
        <v>44988</v>
      </c>
    </row>
    <row r="25" spans="1:9" s="84" customFormat="1" ht="24" customHeight="1" x14ac:dyDescent="0.2">
      <c r="A25" s="28">
        <f>IF(B25&lt;&gt;"",COUNTA($B$11:B25),"")</f>
        <v>14</v>
      </c>
      <c r="B25" s="83" t="s">
        <v>54</v>
      </c>
      <c r="C25" s="120">
        <v>69852</v>
      </c>
      <c r="D25" s="121">
        <v>150455</v>
      </c>
      <c r="E25" s="121">
        <v>207662</v>
      </c>
      <c r="F25" s="121">
        <v>145644</v>
      </c>
      <c r="G25" s="121">
        <v>208289</v>
      </c>
      <c r="H25" s="121">
        <v>163923</v>
      </c>
      <c r="I25" s="121">
        <v>325286</v>
      </c>
    </row>
    <row r="26" spans="1:9" s="85" customFormat="1" ht="11.65" customHeight="1" x14ac:dyDescent="0.2">
      <c r="A26" s="27">
        <f>IF(B26&lt;&gt;"",COUNTA($B$11:B26),"")</f>
        <v>15</v>
      </c>
      <c r="B26" s="81" t="s">
        <v>56</v>
      </c>
      <c r="C26" s="114">
        <v>25707</v>
      </c>
      <c r="D26" s="117">
        <v>66442</v>
      </c>
      <c r="E26" s="117">
        <v>91447</v>
      </c>
      <c r="F26" s="117">
        <v>63200</v>
      </c>
      <c r="G26" s="117">
        <v>92878</v>
      </c>
      <c r="H26" s="117">
        <v>46699</v>
      </c>
      <c r="I26" s="117">
        <v>126350</v>
      </c>
    </row>
    <row r="27" spans="1:9" ht="11.65" customHeight="1" x14ac:dyDescent="0.2">
      <c r="A27" s="27">
        <f>IF(B27&lt;&gt;"",COUNTA($B$11:B27),"")</f>
        <v>16</v>
      </c>
      <c r="B27" s="81" t="s">
        <v>109</v>
      </c>
      <c r="C27" s="114">
        <v>7232</v>
      </c>
      <c r="D27" s="117">
        <v>16698</v>
      </c>
      <c r="E27" s="117">
        <v>25937</v>
      </c>
      <c r="F27" s="117">
        <v>15503</v>
      </c>
      <c r="G27" s="117">
        <v>19822</v>
      </c>
      <c r="H27" s="117">
        <v>12147</v>
      </c>
      <c r="I27" s="117">
        <v>27898</v>
      </c>
    </row>
    <row r="28" spans="1:9" ht="11.65" customHeight="1" x14ac:dyDescent="0.2">
      <c r="A28" s="27">
        <f>IF(B28&lt;&gt;"",COUNTA($B$11:B28),"")</f>
        <v>17</v>
      </c>
      <c r="B28" s="81" t="s">
        <v>110</v>
      </c>
      <c r="C28" s="114">
        <v>10773</v>
      </c>
      <c r="D28" s="117">
        <v>31910</v>
      </c>
      <c r="E28" s="117">
        <v>39850</v>
      </c>
      <c r="F28" s="117">
        <v>32919</v>
      </c>
      <c r="G28" s="117">
        <v>50829</v>
      </c>
      <c r="H28" s="117">
        <v>22933</v>
      </c>
      <c r="I28" s="117">
        <v>68884</v>
      </c>
    </row>
    <row r="29" spans="1:9" ht="11.65" customHeight="1" x14ac:dyDescent="0.2">
      <c r="A29" s="27">
        <f>IF(B29&lt;&gt;"",COUNTA($B$11:B29),"")</f>
        <v>18</v>
      </c>
      <c r="B29" s="81" t="s">
        <v>111</v>
      </c>
      <c r="C29" s="114">
        <v>6325</v>
      </c>
      <c r="D29" s="117">
        <v>13580</v>
      </c>
      <c r="E29" s="117">
        <v>17994</v>
      </c>
      <c r="F29" s="117">
        <v>10865</v>
      </c>
      <c r="G29" s="117">
        <v>15819</v>
      </c>
      <c r="H29" s="117">
        <v>8188</v>
      </c>
      <c r="I29" s="117">
        <v>20098</v>
      </c>
    </row>
    <row r="30" spans="1:9" ht="11.65" customHeight="1" x14ac:dyDescent="0.2">
      <c r="A30" s="27">
        <f>IF(B30&lt;&gt;"",COUNTA($B$11:B30),"")</f>
        <v>19</v>
      </c>
      <c r="B30" s="81" t="s">
        <v>59</v>
      </c>
      <c r="C30" s="114">
        <v>17470</v>
      </c>
      <c r="D30" s="117">
        <v>33445</v>
      </c>
      <c r="E30" s="117">
        <v>41628</v>
      </c>
      <c r="F30" s="117">
        <v>27025</v>
      </c>
      <c r="G30" s="117">
        <v>30238</v>
      </c>
      <c r="H30" s="117">
        <v>33640</v>
      </c>
      <c r="I30" s="117">
        <v>70653</v>
      </c>
    </row>
    <row r="31" spans="1:9" ht="23.1" customHeight="1" x14ac:dyDescent="0.2">
      <c r="A31" s="27">
        <f>IF(B31&lt;&gt;"",COUNTA($B$11:B31),"")</f>
        <v>20</v>
      </c>
      <c r="B31" s="82" t="s">
        <v>138</v>
      </c>
      <c r="C31" s="114" t="s">
        <v>5</v>
      </c>
      <c r="D31" s="117">
        <v>14</v>
      </c>
      <c r="E31" s="117">
        <v>102</v>
      </c>
      <c r="F31" s="117">
        <v>1470</v>
      </c>
      <c r="G31" s="117">
        <v>2072</v>
      </c>
      <c r="H31" s="117">
        <v>2706</v>
      </c>
      <c r="I31" s="117">
        <v>12194</v>
      </c>
    </row>
    <row r="32" spans="1:9" ht="23.1" customHeight="1" x14ac:dyDescent="0.2">
      <c r="A32" s="27">
        <f>IF(B32&lt;&gt;"",COUNTA($B$11:B32),"")</f>
        <v>21</v>
      </c>
      <c r="B32" s="82" t="s">
        <v>139</v>
      </c>
      <c r="C32" s="114">
        <v>345</v>
      </c>
      <c r="D32" s="117">
        <v>586</v>
      </c>
      <c r="E32" s="117">
        <v>2211</v>
      </c>
      <c r="F32" s="117">
        <v>1277</v>
      </c>
      <c r="G32" s="117">
        <v>1437</v>
      </c>
      <c r="H32" s="117">
        <v>464</v>
      </c>
      <c r="I32" s="117">
        <v>11192</v>
      </c>
    </row>
    <row r="33" spans="1:9" ht="23.1" customHeight="1" x14ac:dyDescent="0.2">
      <c r="A33" s="27">
        <f>IF(B33&lt;&gt;"",COUNTA($B$11:B33),"")</f>
        <v>22</v>
      </c>
      <c r="B33" s="82" t="s">
        <v>140</v>
      </c>
      <c r="C33" s="114">
        <v>106</v>
      </c>
      <c r="D33" s="117">
        <v>124</v>
      </c>
      <c r="E33" s="117">
        <v>357</v>
      </c>
      <c r="F33" s="117">
        <v>55</v>
      </c>
      <c r="G33" s="117">
        <v>258</v>
      </c>
      <c r="H33" s="117">
        <v>481</v>
      </c>
      <c r="I33" s="117">
        <v>594</v>
      </c>
    </row>
    <row r="34" spans="1:9" ht="11.65" customHeight="1" x14ac:dyDescent="0.2">
      <c r="A34" s="27">
        <f>IF(B34&lt;&gt;"",COUNTA($B$11:B34),"")</f>
        <v>23</v>
      </c>
      <c r="B34" s="81" t="s">
        <v>64</v>
      </c>
      <c r="C34" s="114">
        <v>4064</v>
      </c>
      <c r="D34" s="117">
        <v>7154</v>
      </c>
      <c r="E34" s="117">
        <v>7135</v>
      </c>
      <c r="F34" s="117">
        <v>5950</v>
      </c>
      <c r="G34" s="117">
        <v>8680</v>
      </c>
      <c r="H34" s="117">
        <v>4313</v>
      </c>
      <c r="I34" s="117">
        <v>12158</v>
      </c>
    </row>
    <row r="35" spans="1:9" ht="11.65" customHeight="1" x14ac:dyDescent="0.2">
      <c r="A35" s="27">
        <f>IF(B35&lt;&gt;"",COUNTA($B$11:B35),"")</f>
        <v>24</v>
      </c>
      <c r="B35" s="81" t="s">
        <v>66</v>
      </c>
      <c r="C35" s="114">
        <v>9629</v>
      </c>
      <c r="D35" s="117">
        <v>24078</v>
      </c>
      <c r="E35" s="117">
        <v>35827</v>
      </c>
      <c r="F35" s="117">
        <v>29639</v>
      </c>
      <c r="G35" s="117">
        <v>47252</v>
      </c>
      <c r="H35" s="117">
        <v>25601</v>
      </c>
      <c r="I35" s="117">
        <v>34232</v>
      </c>
    </row>
    <row r="36" spans="1:9" ht="11.65" customHeight="1" x14ac:dyDescent="0.2">
      <c r="A36" s="27">
        <f>IF(B36&lt;&gt;"",COUNTA($B$11:B36),"")</f>
        <v>25</v>
      </c>
      <c r="B36" s="81" t="s">
        <v>42</v>
      </c>
      <c r="C36" s="114">
        <v>1731</v>
      </c>
      <c r="D36" s="117">
        <v>8106</v>
      </c>
      <c r="E36" s="117">
        <v>14337</v>
      </c>
      <c r="F36" s="117">
        <v>18152</v>
      </c>
      <c r="G36" s="117">
        <v>30904</v>
      </c>
      <c r="H36" s="117">
        <v>14919</v>
      </c>
      <c r="I36" s="117">
        <v>6533</v>
      </c>
    </row>
    <row r="37" spans="1:9" s="84" customFormat="1" ht="24" customHeight="1" x14ac:dyDescent="0.2">
      <c r="A37" s="28">
        <f>IF(B37&lt;&gt;"",COUNTA($B$11:B37),"")</f>
        <v>26</v>
      </c>
      <c r="B37" s="83" t="s">
        <v>68</v>
      </c>
      <c r="C37" s="120">
        <v>55589</v>
      </c>
      <c r="D37" s="121">
        <v>123736</v>
      </c>
      <c r="E37" s="121">
        <v>164370</v>
      </c>
      <c r="F37" s="121">
        <v>110463</v>
      </c>
      <c r="G37" s="121">
        <v>151911</v>
      </c>
      <c r="H37" s="121">
        <v>98986</v>
      </c>
      <c r="I37" s="121">
        <v>260842</v>
      </c>
    </row>
    <row r="38" spans="1:9" s="85" customFormat="1" ht="11.65" customHeight="1" x14ac:dyDescent="0.2">
      <c r="A38" s="27">
        <f>IF(B38&lt;&gt;"",COUNTA($B$11:B38),"")</f>
        <v>27</v>
      </c>
      <c r="B38" s="81" t="s">
        <v>70</v>
      </c>
      <c r="C38" s="114">
        <v>4971</v>
      </c>
      <c r="D38" s="117">
        <v>12864</v>
      </c>
      <c r="E38" s="117">
        <v>12823</v>
      </c>
      <c r="F38" s="117">
        <v>9301</v>
      </c>
      <c r="G38" s="117">
        <v>17989</v>
      </c>
      <c r="H38" s="117">
        <v>21885</v>
      </c>
      <c r="I38" s="117">
        <v>13940</v>
      </c>
    </row>
    <row r="39" spans="1:9" ht="11.65" customHeight="1" x14ac:dyDescent="0.2">
      <c r="A39" s="27">
        <f>IF(B39&lt;&gt;"",COUNTA($B$11:B39),"")</f>
        <v>28</v>
      </c>
      <c r="B39" s="81" t="s">
        <v>71</v>
      </c>
      <c r="C39" s="114" t="s">
        <v>5</v>
      </c>
      <c r="D39" s="117" t="s">
        <v>5</v>
      </c>
      <c r="E39" s="117" t="s">
        <v>5</v>
      </c>
      <c r="F39" s="117" t="s">
        <v>5</v>
      </c>
      <c r="G39" s="117" t="s">
        <v>5</v>
      </c>
      <c r="H39" s="117" t="s">
        <v>5</v>
      </c>
      <c r="I39" s="117" t="s">
        <v>5</v>
      </c>
    </row>
    <row r="40" spans="1:9" ht="11.65" customHeight="1" x14ac:dyDescent="0.2">
      <c r="A40" s="27">
        <f>IF(B40&lt;&gt;"",COUNTA($B$11:B40),"")</f>
        <v>29</v>
      </c>
      <c r="B40" s="81" t="s">
        <v>73</v>
      </c>
      <c r="C40" s="114">
        <v>3537</v>
      </c>
      <c r="D40" s="117">
        <v>5806</v>
      </c>
      <c r="E40" s="117">
        <v>7071</v>
      </c>
      <c r="F40" s="117">
        <v>5601</v>
      </c>
      <c r="G40" s="117">
        <v>6142</v>
      </c>
      <c r="H40" s="117">
        <v>6336</v>
      </c>
      <c r="I40" s="117">
        <v>45226</v>
      </c>
    </row>
    <row r="41" spans="1:9" ht="11.65" customHeight="1" x14ac:dyDescent="0.2">
      <c r="A41" s="27">
        <f>IF(B41&lt;&gt;"",COUNTA($B$11:B41),"")</f>
        <v>30</v>
      </c>
      <c r="B41" s="81" t="s">
        <v>42</v>
      </c>
      <c r="C41" s="114">
        <v>66</v>
      </c>
      <c r="D41" s="117">
        <v>304</v>
      </c>
      <c r="E41" s="117">
        <v>534</v>
      </c>
      <c r="F41" s="117">
        <v>373</v>
      </c>
      <c r="G41" s="117">
        <v>697</v>
      </c>
      <c r="H41" s="117">
        <v>266</v>
      </c>
      <c r="I41" s="117">
        <v>11</v>
      </c>
    </row>
    <row r="42" spans="1:9" s="84" customFormat="1" ht="24" customHeight="1" x14ac:dyDescent="0.2">
      <c r="A42" s="28">
        <f>IF(B42&lt;&gt;"",COUNTA($B$11:B42),"")</f>
        <v>31</v>
      </c>
      <c r="B42" s="83" t="s">
        <v>74</v>
      </c>
      <c r="C42" s="120">
        <v>8443</v>
      </c>
      <c r="D42" s="121">
        <v>18366</v>
      </c>
      <c r="E42" s="121">
        <v>19361</v>
      </c>
      <c r="F42" s="121">
        <v>14529</v>
      </c>
      <c r="G42" s="121">
        <v>23434</v>
      </c>
      <c r="H42" s="121">
        <v>27954</v>
      </c>
      <c r="I42" s="121">
        <v>59156</v>
      </c>
    </row>
    <row r="43" spans="1:9" s="84" customFormat="1" ht="24" customHeight="1" x14ac:dyDescent="0.2">
      <c r="A43" s="28">
        <f>IF(B43&lt;&gt;"",COUNTA($B$11:B43),"")</f>
        <v>32</v>
      </c>
      <c r="B43" s="83" t="s">
        <v>76</v>
      </c>
      <c r="C43" s="120">
        <v>64032</v>
      </c>
      <c r="D43" s="121">
        <v>142102</v>
      </c>
      <c r="E43" s="121">
        <v>183731</v>
      </c>
      <c r="F43" s="121">
        <v>124993</v>
      </c>
      <c r="G43" s="121">
        <v>175346</v>
      </c>
      <c r="H43" s="121">
        <v>126940</v>
      </c>
      <c r="I43" s="121">
        <v>319997</v>
      </c>
    </row>
    <row r="44" spans="1:9" s="84" customFormat="1" ht="24" customHeight="1" x14ac:dyDescent="0.2">
      <c r="A44" s="28">
        <f>IF(B44&lt;&gt;"",COUNTA($B$11:B44),"")</f>
        <v>33</v>
      </c>
      <c r="B44" s="83" t="s">
        <v>29</v>
      </c>
      <c r="C44" s="120">
        <v>-5820</v>
      </c>
      <c r="D44" s="121">
        <v>-8353</v>
      </c>
      <c r="E44" s="121">
        <v>-23932</v>
      </c>
      <c r="F44" s="121">
        <v>-20651</v>
      </c>
      <c r="G44" s="121">
        <v>-32944</v>
      </c>
      <c r="H44" s="121">
        <v>-36983</v>
      </c>
      <c r="I44" s="121">
        <v>-5289</v>
      </c>
    </row>
    <row r="45" spans="1:9" s="87" customFormat="1" ht="27" customHeight="1" x14ac:dyDescent="0.2">
      <c r="A45" s="27">
        <f>IF(B45&lt;&gt;"",COUNTA($B$11:B45),"")</f>
        <v>34</v>
      </c>
      <c r="B45" s="86" t="s">
        <v>141</v>
      </c>
      <c r="C45" s="118">
        <v>-1605</v>
      </c>
      <c r="D45" s="119">
        <v>-1559</v>
      </c>
      <c r="E45" s="119">
        <v>-7155</v>
      </c>
      <c r="F45" s="119">
        <v>-3403</v>
      </c>
      <c r="G45" s="119">
        <v>-15282</v>
      </c>
      <c r="H45" s="119">
        <v>-14675</v>
      </c>
      <c r="I45" s="119">
        <v>-19457</v>
      </c>
    </row>
    <row r="46" spans="1:9" s="85" customFormat="1" ht="22.5" x14ac:dyDescent="0.2">
      <c r="A46" s="27">
        <f>IF(B46&lt;&gt;"",COUNTA($B$11:B46),"")</f>
        <v>35</v>
      </c>
      <c r="B46" s="45" t="s">
        <v>164</v>
      </c>
      <c r="C46" s="114">
        <v>1624</v>
      </c>
      <c r="D46" s="117">
        <v>2350</v>
      </c>
      <c r="E46" s="117">
        <v>12530</v>
      </c>
      <c r="F46" s="117">
        <v>256</v>
      </c>
      <c r="G46" s="117">
        <v>993</v>
      </c>
      <c r="H46" s="117">
        <v>10000</v>
      </c>
      <c r="I46" s="117">
        <v>16000</v>
      </c>
    </row>
    <row r="47" spans="1:9" s="85" customFormat="1" ht="22.5" customHeight="1" x14ac:dyDescent="0.2">
      <c r="A47" s="27">
        <f>IF(B47&lt;&gt;"",COUNTA($B$11:B47),"")</f>
        <v>36</v>
      </c>
      <c r="B47" s="45" t="s">
        <v>165</v>
      </c>
      <c r="C47" s="114">
        <v>1765</v>
      </c>
      <c r="D47" s="117">
        <v>3911</v>
      </c>
      <c r="E47" s="117">
        <v>5032</v>
      </c>
      <c r="F47" s="117">
        <v>2935</v>
      </c>
      <c r="G47" s="117">
        <v>5177</v>
      </c>
      <c r="H47" s="117">
        <v>2089</v>
      </c>
      <c r="I47" s="117">
        <v>5811</v>
      </c>
    </row>
    <row r="48" spans="1:9" s="90" customFormat="1" ht="11.65" customHeight="1" x14ac:dyDescent="0.2">
      <c r="A48" s="108"/>
      <c r="B48" s="88"/>
      <c r="C48" s="89"/>
      <c r="E48" s="91"/>
      <c r="F48" s="78"/>
      <c r="G48" s="78"/>
      <c r="H48" s="78"/>
      <c r="I48" s="78"/>
    </row>
    <row r="49" spans="1:9" s="90" customFormat="1" ht="11.65" customHeight="1" x14ac:dyDescent="0.2">
      <c r="A49" s="108"/>
      <c r="B49" s="88"/>
      <c r="C49" s="89"/>
      <c r="E49" s="91"/>
      <c r="F49" s="78"/>
      <c r="G49" s="78"/>
      <c r="H49" s="78"/>
      <c r="I49" s="78"/>
    </row>
    <row r="50" spans="1:9" s="90" customFormat="1" ht="11.65" customHeight="1" x14ac:dyDescent="0.2">
      <c r="A50" s="108"/>
      <c r="B50" s="88"/>
      <c r="C50" s="89"/>
      <c r="E50" s="91"/>
      <c r="F50" s="78"/>
      <c r="G50" s="78"/>
      <c r="H50" s="78"/>
      <c r="I50" s="78"/>
    </row>
    <row r="51" spans="1:9" s="90" customFormat="1" ht="11.65" customHeight="1" x14ac:dyDescent="0.2">
      <c r="A51" s="108"/>
      <c r="B51" s="88"/>
      <c r="C51" s="89"/>
      <c r="E51" s="91"/>
      <c r="F51" s="78"/>
      <c r="G51" s="78"/>
      <c r="H51" s="78"/>
      <c r="I51" s="78"/>
    </row>
    <row r="52" spans="1:9" s="90" customFormat="1" ht="11.65" customHeight="1" x14ac:dyDescent="0.2">
      <c r="A52" s="108"/>
      <c r="B52" s="88"/>
      <c r="C52" s="89"/>
      <c r="E52" s="91"/>
      <c r="F52" s="78"/>
      <c r="G52" s="78"/>
      <c r="H52" s="78"/>
      <c r="I52" s="78"/>
    </row>
    <row r="53" spans="1:9" s="90" customFormat="1" ht="11.65" customHeight="1" x14ac:dyDescent="0.2">
      <c r="A53" s="108"/>
      <c r="B53" s="88"/>
      <c r="C53" s="89"/>
      <c r="E53" s="91"/>
      <c r="F53" s="78"/>
      <c r="G53" s="78"/>
      <c r="H53" s="78"/>
      <c r="I53" s="78"/>
    </row>
    <row r="54" spans="1:9" s="90" customFormat="1" ht="11.65" customHeight="1" x14ac:dyDescent="0.2">
      <c r="A54" s="108"/>
      <c r="B54" s="88"/>
      <c r="C54" s="89"/>
      <c r="E54" s="91"/>
      <c r="F54" s="78"/>
      <c r="G54" s="78"/>
      <c r="H54" s="78"/>
      <c r="I54" s="78"/>
    </row>
    <row r="55" spans="1:9" s="90" customFormat="1" ht="11.65" customHeight="1" x14ac:dyDescent="0.2">
      <c r="A55" s="108"/>
      <c r="B55" s="88"/>
      <c r="C55" s="89"/>
      <c r="E55" s="91"/>
      <c r="F55" s="78"/>
      <c r="G55" s="78"/>
      <c r="H55" s="78"/>
      <c r="I55" s="78"/>
    </row>
    <row r="56" spans="1:9" s="90" customFormat="1" ht="11.65" customHeight="1" x14ac:dyDescent="0.2">
      <c r="A56" s="108"/>
      <c r="B56" s="88"/>
      <c r="C56" s="89"/>
      <c r="E56" s="91"/>
      <c r="F56" s="78"/>
      <c r="G56" s="78"/>
      <c r="H56" s="78"/>
      <c r="I56" s="78"/>
    </row>
    <row r="57" spans="1:9" s="90" customFormat="1" ht="11.65" customHeight="1" x14ac:dyDescent="0.2">
      <c r="A57" s="108"/>
      <c r="B57" s="88"/>
      <c r="C57" s="89"/>
      <c r="E57" s="91"/>
      <c r="F57" s="78"/>
      <c r="G57" s="78"/>
      <c r="H57" s="78"/>
      <c r="I57" s="78"/>
    </row>
    <row r="58" spans="1:9" s="90" customFormat="1" ht="11.65" customHeight="1" x14ac:dyDescent="0.2">
      <c r="A58" s="108"/>
      <c r="B58" s="88"/>
      <c r="C58" s="89"/>
      <c r="E58" s="91"/>
      <c r="F58" s="78"/>
      <c r="G58" s="78"/>
      <c r="H58" s="78"/>
      <c r="I58" s="78"/>
    </row>
    <row r="59" spans="1:9" s="90" customFormat="1" ht="11.65" customHeight="1" x14ac:dyDescent="0.2">
      <c r="A59" s="108"/>
      <c r="B59" s="88"/>
      <c r="C59" s="89"/>
      <c r="E59" s="91"/>
      <c r="F59" s="78"/>
      <c r="G59" s="78"/>
      <c r="H59" s="78"/>
      <c r="I59" s="78"/>
    </row>
    <row r="60" spans="1:9" s="90" customFormat="1" ht="11.65" customHeight="1" x14ac:dyDescent="0.2">
      <c r="A60" s="108"/>
      <c r="B60" s="88"/>
      <c r="C60" s="89"/>
      <c r="E60" s="91"/>
      <c r="F60" s="78"/>
      <c r="G60" s="78"/>
      <c r="H60" s="78"/>
      <c r="I60" s="78"/>
    </row>
    <row r="61" spans="1:9" s="90" customFormat="1" ht="11.65" customHeight="1" x14ac:dyDescent="0.2">
      <c r="A61" s="108"/>
      <c r="B61" s="88"/>
      <c r="C61" s="89"/>
      <c r="E61" s="91"/>
      <c r="F61" s="78"/>
      <c r="G61" s="78"/>
      <c r="H61" s="78"/>
      <c r="I61" s="78"/>
    </row>
    <row r="62" spans="1:9" s="90" customFormat="1" ht="11.65" customHeight="1" x14ac:dyDescent="0.2">
      <c r="A62" s="95"/>
      <c r="B62" s="78"/>
      <c r="C62" s="78"/>
      <c r="E62" s="91"/>
      <c r="F62" s="78"/>
      <c r="G62" s="78"/>
      <c r="H62" s="78"/>
      <c r="I62" s="78"/>
    </row>
    <row r="63" spans="1:9" s="90" customFormat="1" ht="11.65" customHeight="1" x14ac:dyDescent="0.2">
      <c r="A63" s="95"/>
      <c r="B63" s="78"/>
      <c r="C63" s="78"/>
      <c r="E63" s="91"/>
      <c r="F63" s="78"/>
      <c r="G63" s="78"/>
      <c r="H63" s="78"/>
      <c r="I63" s="78"/>
    </row>
    <row r="64" spans="1:9" s="90" customFormat="1" ht="11.65" customHeight="1" x14ac:dyDescent="0.2">
      <c r="A64" s="95"/>
      <c r="B64" s="78"/>
      <c r="C64" s="78"/>
      <c r="E64" s="91"/>
      <c r="F64" s="78"/>
      <c r="G64" s="78"/>
      <c r="H64" s="78"/>
      <c r="I64" s="78"/>
    </row>
    <row r="65" spans="1:9" s="90" customFormat="1" ht="11.65" customHeight="1" x14ac:dyDescent="0.2">
      <c r="A65" s="95"/>
      <c r="B65" s="78"/>
      <c r="C65" s="78"/>
      <c r="E65" s="91"/>
      <c r="F65" s="78"/>
      <c r="G65" s="78"/>
      <c r="H65" s="78"/>
      <c r="I65" s="78"/>
    </row>
    <row r="66" spans="1:9" s="90" customFormat="1" ht="11.65" customHeight="1" x14ac:dyDescent="0.2">
      <c r="A66" s="95"/>
      <c r="B66" s="78"/>
      <c r="C66" s="78"/>
      <c r="E66" s="91"/>
      <c r="F66" s="78"/>
      <c r="G66" s="78"/>
      <c r="H66" s="78"/>
      <c r="I66" s="78"/>
    </row>
    <row r="67" spans="1:9" s="90" customFormat="1" ht="11.65" customHeight="1" x14ac:dyDescent="0.2">
      <c r="A67" s="95"/>
      <c r="B67" s="78"/>
      <c r="C67" s="78"/>
      <c r="E67" s="91"/>
      <c r="F67" s="78"/>
      <c r="G67" s="78"/>
      <c r="H67" s="78"/>
      <c r="I67" s="78"/>
    </row>
    <row r="68" spans="1:9" s="90" customFormat="1" ht="11.65" customHeight="1" x14ac:dyDescent="0.2">
      <c r="A68" s="95"/>
      <c r="B68" s="78"/>
      <c r="C68" s="78"/>
      <c r="E68" s="91"/>
      <c r="F68" s="78"/>
      <c r="G68" s="78"/>
      <c r="H68" s="78"/>
      <c r="I68" s="78"/>
    </row>
    <row r="69" spans="1:9" s="90" customFormat="1" ht="11.65" customHeight="1" x14ac:dyDescent="0.2">
      <c r="A69" s="95"/>
      <c r="B69" s="78"/>
      <c r="C69" s="78"/>
      <c r="E69" s="91"/>
      <c r="F69" s="78"/>
      <c r="G69" s="78"/>
      <c r="H69" s="78"/>
      <c r="I69" s="78"/>
    </row>
    <row r="70" spans="1:9" s="90" customFormat="1" ht="11.65" customHeight="1" x14ac:dyDescent="0.2">
      <c r="A70" s="95"/>
      <c r="B70" s="78"/>
      <c r="C70" s="78"/>
      <c r="E70" s="91"/>
      <c r="F70" s="78"/>
      <c r="G70" s="78"/>
      <c r="H70" s="78"/>
      <c r="I70" s="78"/>
    </row>
    <row r="71" spans="1:9" s="90" customFormat="1" ht="11.65" customHeight="1" x14ac:dyDescent="0.2">
      <c r="A71" s="95"/>
      <c r="B71" s="78"/>
      <c r="C71" s="78"/>
      <c r="E71" s="91"/>
      <c r="F71" s="78"/>
      <c r="G71" s="78"/>
      <c r="H71" s="78"/>
      <c r="I71" s="78"/>
    </row>
    <row r="72" spans="1:9" s="90" customFormat="1" ht="11.65" customHeight="1" x14ac:dyDescent="0.2">
      <c r="A72" s="95"/>
      <c r="B72" s="78"/>
      <c r="C72" s="78"/>
      <c r="E72" s="91"/>
      <c r="F72" s="78"/>
      <c r="G72" s="78"/>
      <c r="H72" s="78"/>
      <c r="I72" s="78"/>
    </row>
    <row r="73" spans="1:9" s="90" customFormat="1" ht="11.65" customHeight="1" x14ac:dyDescent="0.2">
      <c r="A73" s="95"/>
      <c r="B73" s="78"/>
      <c r="C73" s="78"/>
      <c r="E73" s="91"/>
      <c r="F73" s="78"/>
      <c r="G73" s="78"/>
      <c r="H73" s="78"/>
      <c r="I73" s="78"/>
    </row>
    <row r="74" spans="1:9" s="90" customFormat="1" ht="11.65" customHeight="1" x14ac:dyDescent="0.2">
      <c r="A74" s="95"/>
      <c r="B74" s="78"/>
      <c r="C74" s="78"/>
      <c r="E74" s="91"/>
      <c r="F74" s="78"/>
      <c r="G74" s="78"/>
      <c r="H74" s="78"/>
      <c r="I74" s="78"/>
    </row>
    <row r="75" spans="1:9" s="90" customFormat="1" ht="11.65" customHeight="1" x14ac:dyDescent="0.2">
      <c r="A75" s="95"/>
      <c r="B75" s="78"/>
      <c r="C75" s="78"/>
      <c r="E75" s="91"/>
      <c r="F75" s="78"/>
      <c r="G75" s="78"/>
      <c r="H75" s="78"/>
      <c r="I75" s="78"/>
    </row>
    <row r="76" spans="1:9" s="90" customFormat="1" ht="11.65" customHeight="1" x14ac:dyDescent="0.2">
      <c r="A76" s="95"/>
      <c r="B76" s="78"/>
      <c r="C76" s="78"/>
      <c r="E76" s="91"/>
      <c r="F76" s="78"/>
      <c r="G76" s="78"/>
      <c r="H76" s="78"/>
      <c r="I76" s="78"/>
    </row>
    <row r="77" spans="1:9" s="90" customFormat="1" ht="11.65" customHeight="1" x14ac:dyDescent="0.2">
      <c r="A77" s="95"/>
      <c r="B77" s="78"/>
      <c r="C77" s="78"/>
      <c r="E77" s="91"/>
      <c r="F77" s="78"/>
      <c r="G77" s="78"/>
      <c r="H77" s="78"/>
      <c r="I77" s="78"/>
    </row>
    <row r="78" spans="1:9" s="90" customFormat="1" ht="11.65" customHeight="1" x14ac:dyDescent="0.2">
      <c r="A78" s="95"/>
      <c r="B78" s="78"/>
      <c r="C78" s="78"/>
      <c r="E78" s="91"/>
      <c r="F78" s="78"/>
      <c r="G78" s="78"/>
      <c r="H78" s="78"/>
      <c r="I78" s="78"/>
    </row>
    <row r="79" spans="1:9" s="90" customFormat="1" ht="11.65" customHeight="1" x14ac:dyDescent="0.2">
      <c r="A79" s="95"/>
      <c r="B79" s="78"/>
      <c r="C79" s="78"/>
      <c r="E79" s="91"/>
      <c r="F79" s="78"/>
      <c r="G79" s="78"/>
      <c r="H79" s="78"/>
      <c r="I79" s="78"/>
    </row>
    <row r="80" spans="1:9" s="90" customFormat="1" ht="11.65" customHeight="1" x14ac:dyDescent="0.2">
      <c r="A80" s="95"/>
      <c r="B80" s="78"/>
      <c r="C80" s="78"/>
      <c r="E80" s="91"/>
      <c r="F80" s="78"/>
      <c r="G80" s="78"/>
      <c r="H80" s="78"/>
      <c r="I80" s="78"/>
    </row>
    <row r="81" spans="1:9" s="90" customFormat="1" ht="11.65" customHeight="1" x14ac:dyDescent="0.2">
      <c r="A81" s="95"/>
      <c r="B81" s="78"/>
      <c r="C81" s="78"/>
      <c r="E81" s="91"/>
      <c r="F81" s="78"/>
      <c r="G81" s="78"/>
      <c r="H81" s="78"/>
      <c r="I81" s="78"/>
    </row>
    <row r="82" spans="1:9" s="90" customFormat="1" ht="11.65" customHeight="1" x14ac:dyDescent="0.2">
      <c r="A82" s="95"/>
      <c r="B82" s="78"/>
      <c r="C82" s="78"/>
      <c r="E82" s="91"/>
      <c r="F82" s="78"/>
      <c r="G82" s="78"/>
      <c r="H82" s="78"/>
      <c r="I82" s="78"/>
    </row>
    <row r="83" spans="1:9" s="90" customFormat="1" ht="11.65" customHeight="1" x14ac:dyDescent="0.2">
      <c r="A83" s="95"/>
      <c r="B83" s="78"/>
      <c r="C83" s="78"/>
      <c r="E83" s="91"/>
      <c r="F83" s="78"/>
      <c r="G83" s="78"/>
      <c r="H83" s="78"/>
      <c r="I83" s="78"/>
    </row>
    <row r="84" spans="1:9" s="90" customFormat="1" ht="11.65" customHeight="1" x14ac:dyDescent="0.2">
      <c r="A84" s="95"/>
      <c r="B84" s="78"/>
      <c r="C84" s="78"/>
      <c r="E84" s="91"/>
      <c r="F84" s="78"/>
      <c r="G84" s="78"/>
      <c r="H84" s="78"/>
      <c r="I84" s="78"/>
    </row>
    <row r="85" spans="1:9" s="90" customFormat="1" ht="11.65" customHeight="1" x14ac:dyDescent="0.2">
      <c r="A85" s="95"/>
      <c r="B85" s="78"/>
      <c r="C85" s="78"/>
      <c r="E85" s="91"/>
      <c r="F85" s="78"/>
      <c r="G85" s="78"/>
      <c r="H85" s="78"/>
      <c r="I85" s="78"/>
    </row>
    <row r="86" spans="1:9" s="90" customFormat="1" ht="11.65" customHeight="1" x14ac:dyDescent="0.2">
      <c r="A86" s="95"/>
      <c r="B86" s="78"/>
      <c r="C86" s="78"/>
      <c r="E86" s="91"/>
      <c r="F86" s="78"/>
      <c r="G86" s="78"/>
      <c r="H86" s="78"/>
      <c r="I86" s="78"/>
    </row>
    <row r="87" spans="1:9" s="90" customFormat="1" ht="11.65" customHeight="1" x14ac:dyDescent="0.2">
      <c r="A87" s="95"/>
      <c r="B87" s="78"/>
      <c r="C87" s="78"/>
      <c r="E87" s="91"/>
      <c r="F87" s="78"/>
      <c r="G87" s="78"/>
      <c r="H87" s="78"/>
      <c r="I87" s="78"/>
    </row>
    <row r="88" spans="1:9" s="90" customFormat="1" ht="11.65" customHeight="1" x14ac:dyDescent="0.2">
      <c r="A88" s="95"/>
      <c r="B88" s="78"/>
      <c r="C88" s="78"/>
      <c r="E88" s="91"/>
      <c r="F88" s="78"/>
      <c r="G88" s="78"/>
      <c r="H88" s="78"/>
      <c r="I88" s="78"/>
    </row>
    <row r="89" spans="1:9" s="90" customFormat="1" ht="11.65" customHeight="1" x14ac:dyDescent="0.2">
      <c r="A89" s="95"/>
      <c r="B89" s="78"/>
      <c r="C89" s="78"/>
      <c r="E89" s="91"/>
      <c r="F89" s="78"/>
      <c r="G89" s="78"/>
      <c r="H89" s="78"/>
      <c r="I89" s="78"/>
    </row>
    <row r="90" spans="1:9" s="90" customFormat="1" ht="11.65" customHeight="1" x14ac:dyDescent="0.2">
      <c r="A90" s="95"/>
      <c r="B90" s="78"/>
      <c r="C90" s="78"/>
      <c r="E90" s="91"/>
      <c r="F90" s="78"/>
      <c r="G90" s="78"/>
      <c r="H90" s="78"/>
      <c r="I90" s="78"/>
    </row>
    <row r="91" spans="1:9" s="90" customFormat="1" ht="11.65" customHeight="1" x14ac:dyDescent="0.2">
      <c r="A91" s="95"/>
      <c r="B91" s="78"/>
      <c r="C91" s="78"/>
      <c r="E91" s="91"/>
      <c r="F91" s="78"/>
      <c r="G91" s="78"/>
      <c r="H91" s="78"/>
      <c r="I91" s="78"/>
    </row>
    <row r="92" spans="1:9" s="90" customFormat="1" ht="11.65" customHeight="1" x14ac:dyDescent="0.2">
      <c r="A92" s="95"/>
      <c r="B92" s="78"/>
      <c r="C92" s="78"/>
      <c r="E92" s="91"/>
      <c r="F92" s="78"/>
      <c r="G92" s="78"/>
      <c r="H92" s="78"/>
      <c r="I92" s="78"/>
    </row>
    <row r="93" spans="1:9" s="90" customFormat="1" ht="11.65" customHeight="1" x14ac:dyDescent="0.2">
      <c r="A93" s="95"/>
      <c r="B93" s="78"/>
      <c r="C93" s="78"/>
      <c r="E93" s="91"/>
      <c r="F93" s="78"/>
      <c r="G93" s="78"/>
      <c r="H93" s="78"/>
      <c r="I93" s="78"/>
    </row>
    <row r="94" spans="1:9" s="90" customFormat="1" ht="11.65" customHeight="1" x14ac:dyDescent="0.2">
      <c r="A94" s="95"/>
      <c r="B94" s="78"/>
      <c r="C94" s="78"/>
      <c r="E94" s="91"/>
      <c r="F94" s="78"/>
      <c r="G94" s="78"/>
      <c r="H94" s="78"/>
      <c r="I94" s="78"/>
    </row>
    <row r="95" spans="1:9" s="90" customFormat="1" ht="11.65" customHeight="1" x14ac:dyDescent="0.2">
      <c r="A95" s="95"/>
      <c r="B95" s="78"/>
      <c r="C95" s="78"/>
      <c r="E95" s="91"/>
      <c r="F95" s="78"/>
      <c r="G95" s="78"/>
      <c r="H95" s="78"/>
      <c r="I95" s="78"/>
    </row>
    <row r="96" spans="1:9" s="90" customFormat="1" ht="11.65" customHeight="1" x14ac:dyDescent="0.2">
      <c r="A96" s="95"/>
      <c r="B96" s="78"/>
      <c r="C96" s="78"/>
      <c r="E96" s="91"/>
      <c r="F96" s="78"/>
      <c r="G96" s="78"/>
      <c r="H96" s="78"/>
      <c r="I96" s="78"/>
    </row>
    <row r="97" spans="1:9" s="90" customFormat="1" ht="11.65" customHeight="1" x14ac:dyDescent="0.2">
      <c r="A97" s="95"/>
      <c r="B97" s="78"/>
      <c r="C97" s="78"/>
      <c r="E97" s="91"/>
      <c r="F97" s="78"/>
      <c r="G97" s="78"/>
      <c r="H97" s="78"/>
      <c r="I97" s="78"/>
    </row>
    <row r="98" spans="1:9" s="90" customFormat="1" ht="11.65" customHeight="1" x14ac:dyDescent="0.2">
      <c r="A98" s="95"/>
      <c r="B98" s="78"/>
      <c r="C98" s="78"/>
      <c r="E98" s="91"/>
      <c r="F98" s="78"/>
      <c r="G98" s="78"/>
      <c r="H98" s="78"/>
      <c r="I98" s="78"/>
    </row>
    <row r="99" spans="1:9" s="90" customFormat="1" ht="11.65" customHeight="1" x14ac:dyDescent="0.2">
      <c r="A99" s="95"/>
      <c r="B99" s="78"/>
      <c r="C99" s="78"/>
      <c r="E99" s="91"/>
      <c r="F99" s="78"/>
      <c r="G99" s="78"/>
      <c r="H99" s="78"/>
      <c r="I99" s="78"/>
    </row>
    <row r="100" spans="1:9" s="90" customFormat="1" ht="11.65" customHeight="1" x14ac:dyDescent="0.2">
      <c r="A100" s="95"/>
      <c r="B100" s="78"/>
      <c r="C100" s="78"/>
      <c r="E100" s="91"/>
      <c r="F100" s="78"/>
      <c r="G100" s="78"/>
      <c r="H100" s="78"/>
      <c r="I100" s="78"/>
    </row>
    <row r="101" spans="1:9" s="90" customFormat="1" ht="11.65" customHeight="1" x14ac:dyDescent="0.2">
      <c r="A101" s="95"/>
      <c r="B101" s="78"/>
      <c r="C101" s="78"/>
      <c r="E101" s="91"/>
      <c r="F101" s="78"/>
      <c r="G101" s="78"/>
      <c r="H101" s="78"/>
      <c r="I101" s="78"/>
    </row>
    <row r="102" spans="1:9" s="90" customFormat="1" ht="11.65" customHeight="1" x14ac:dyDescent="0.2">
      <c r="A102" s="95"/>
      <c r="B102" s="78"/>
      <c r="C102" s="78"/>
      <c r="E102" s="91"/>
      <c r="F102" s="78"/>
      <c r="G102" s="78"/>
      <c r="H102" s="78"/>
      <c r="I102" s="78"/>
    </row>
    <row r="103" spans="1:9" s="90" customFormat="1" ht="11.65" customHeight="1" x14ac:dyDescent="0.2">
      <c r="A103" s="95"/>
      <c r="B103" s="78"/>
      <c r="C103" s="78"/>
      <c r="E103" s="91"/>
      <c r="F103" s="78"/>
      <c r="G103" s="78"/>
      <c r="H103" s="78"/>
      <c r="I103" s="78"/>
    </row>
    <row r="104" spans="1:9" s="90" customFormat="1" ht="11.65" customHeight="1" x14ac:dyDescent="0.2">
      <c r="A104" s="95"/>
      <c r="B104" s="78"/>
      <c r="C104" s="78"/>
      <c r="E104" s="91"/>
      <c r="F104" s="78"/>
      <c r="G104" s="78"/>
      <c r="H104" s="78"/>
      <c r="I104" s="78"/>
    </row>
    <row r="105" spans="1:9" s="90" customFormat="1" ht="11.65" customHeight="1" x14ac:dyDescent="0.2">
      <c r="A105" s="95"/>
      <c r="B105" s="78"/>
      <c r="C105" s="78"/>
      <c r="E105" s="91"/>
      <c r="F105" s="78"/>
      <c r="G105" s="78"/>
      <c r="H105" s="78"/>
      <c r="I105" s="78"/>
    </row>
    <row r="106" spans="1:9" s="90" customFormat="1" ht="11.65" customHeight="1" x14ac:dyDescent="0.2">
      <c r="A106" s="95"/>
      <c r="B106" s="78"/>
      <c r="C106" s="78"/>
      <c r="E106" s="91"/>
      <c r="F106" s="78"/>
      <c r="G106" s="78"/>
      <c r="H106" s="78"/>
      <c r="I106" s="78"/>
    </row>
    <row r="107" spans="1:9" s="90" customFormat="1" ht="11.65" customHeight="1" x14ac:dyDescent="0.2">
      <c r="A107" s="95"/>
      <c r="B107" s="78"/>
      <c r="C107" s="78"/>
      <c r="E107" s="91"/>
      <c r="F107" s="78"/>
      <c r="G107" s="78"/>
      <c r="H107" s="78"/>
      <c r="I107" s="78"/>
    </row>
    <row r="108" spans="1:9" s="90" customFormat="1" ht="11.65" customHeight="1" x14ac:dyDescent="0.2">
      <c r="A108" s="95"/>
      <c r="B108" s="78"/>
      <c r="C108" s="78"/>
      <c r="E108" s="91"/>
      <c r="F108" s="78"/>
      <c r="G108" s="78"/>
      <c r="H108" s="78"/>
      <c r="I108" s="78"/>
    </row>
    <row r="109" spans="1:9" s="90" customFormat="1" ht="11.65" customHeight="1" x14ac:dyDescent="0.2">
      <c r="A109" s="95"/>
      <c r="B109" s="78"/>
      <c r="C109" s="78"/>
      <c r="E109" s="91"/>
      <c r="F109" s="78"/>
      <c r="G109" s="78"/>
      <c r="H109" s="78"/>
      <c r="I109" s="78"/>
    </row>
    <row r="110" spans="1:9" s="90" customFormat="1" ht="11.65" customHeight="1" x14ac:dyDescent="0.2">
      <c r="A110" s="95"/>
      <c r="B110" s="78"/>
      <c r="C110" s="78"/>
      <c r="E110" s="91"/>
      <c r="F110" s="78"/>
      <c r="G110" s="78"/>
      <c r="H110" s="78"/>
      <c r="I110" s="78"/>
    </row>
    <row r="111" spans="1:9" s="90" customFormat="1" ht="11.65" customHeight="1" x14ac:dyDescent="0.2">
      <c r="A111" s="95"/>
      <c r="B111" s="78"/>
      <c r="C111" s="78"/>
      <c r="E111" s="91"/>
      <c r="F111" s="78"/>
      <c r="G111" s="78"/>
      <c r="H111" s="78"/>
      <c r="I111" s="78"/>
    </row>
    <row r="112" spans="1:9" s="90" customFormat="1" ht="11.65" customHeight="1" x14ac:dyDescent="0.2">
      <c r="A112" s="95"/>
      <c r="B112" s="78"/>
      <c r="C112" s="78"/>
      <c r="E112" s="91"/>
      <c r="F112" s="78"/>
      <c r="G112" s="78"/>
      <c r="H112" s="78"/>
      <c r="I112" s="78"/>
    </row>
    <row r="113" spans="1:9" s="90" customFormat="1" ht="11.65" customHeight="1" x14ac:dyDescent="0.2">
      <c r="A113" s="95"/>
      <c r="B113" s="78"/>
      <c r="C113" s="78"/>
      <c r="E113" s="91"/>
      <c r="F113" s="78"/>
      <c r="G113" s="78"/>
      <c r="H113" s="78"/>
      <c r="I113" s="78"/>
    </row>
    <row r="114" spans="1:9" s="90" customFormat="1" ht="11.65" customHeight="1" x14ac:dyDescent="0.2">
      <c r="A114" s="95"/>
      <c r="B114" s="78"/>
      <c r="C114" s="78"/>
      <c r="E114" s="91"/>
      <c r="F114" s="78"/>
      <c r="G114" s="78"/>
      <c r="H114" s="78"/>
      <c r="I114" s="78"/>
    </row>
    <row r="115" spans="1:9" s="90" customFormat="1" ht="11.65" customHeight="1" x14ac:dyDescent="0.2">
      <c r="A115" s="95"/>
      <c r="B115" s="78"/>
      <c r="C115" s="78"/>
      <c r="E115" s="91"/>
      <c r="F115" s="78"/>
      <c r="G115" s="78"/>
      <c r="H115" s="78"/>
      <c r="I115" s="78"/>
    </row>
    <row r="116" spans="1:9" s="90" customFormat="1" ht="15.75" customHeight="1" x14ac:dyDescent="0.2">
      <c r="A116" s="95"/>
      <c r="B116" s="78"/>
      <c r="C116" s="78"/>
      <c r="E116" s="91"/>
      <c r="F116" s="78"/>
      <c r="G116" s="78"/>
      <c r="H116" s="78"/>
      <c r="I116" s="78"/>
    </row>
    <row r="117" spans="1:9" s="90" customFormat="1" ht="15.75" customHeight="1" x14ac:dyDescent="0.2">
      <c r="A117" s="95"/>
      <c r="B117" s="78"/>
      <c r="C117" s="78"/>
      <c r="E117" s="91"/>
      <c r="F117" s="78"/>
      <c r="G117" s="78"/>
      <c r="H117" s="78"/>
      <c r="I117" s="78"/>
    </row>
    <row r="118" spans="1:9" s="90" customFormat="1" ht="15.75" customHeight="1" x14ac:dyDescent="0.2">
      <c r="A118" s="95"/>
      <c r="B118" s="78"/>
      <c r="C118" s="78"/>
      <c r="E118" s="91"/>
      <c r="F118" s="78"/>
      <c r="G118" s="78"/>
      <c r="H118" s="78"/>
      <c r="I118" s="78"/>
    </row>
    <row r="119" spans="1:9" s="90" customFormat="1" ht="15.75" customHeight="1" x14ac:dyDescent="0.2">
      <c r="A119" s="95"/>
      <c r="B119" s="78"/>
      <c r="C119" s="78"/>
      <c r="E119" s="91"/>
      <c r="F119" s="78"/>
      <c r="G119" s="78"/>
      <c r="H119" s="78"/>
      <c r="I119" s="78"/>
    </row>
    <row r="120" spans="1:9" s="90" customFormat="1" ht="15.75" customHeight="1" x14ac:dyDescent="0.2">
      <c r="A120" s="95"/>
      <c r="B120" s="78"/>
      <c r="C120" s="78"/>
      <c r="E120" s="91"/>
      <c r="F120" s="78"/>
      <c r="G120" s="78"/>
      <c r="H120" s="78"/>
      <c r="I120" s="78"/>
    </row>
    <row r="121" spans="1:9" s="90" customFormat="1" ht="15.75" customHeight="1" x14ac:dyDescent="0.2">
      <c r="A121" s="95"/>
      <c r="B121" s="78"/>
      <c r="C121" s="78"/>
      <c r="E121" s="91"/>
      <c r="F121" s="78"/>
      <c r="G121" s="78"/>
      <c r="H121" s="78"/>
      <c r="I121" s="78"/>
    </row>
    <row r="122" spans="1:9" s="90" customFormat="1" ht="15.75" customHeight="1" x14ac:dyDescent="0.2">
      <c r="A122" s="95"/>
      <c r="B122" s="78"/>
      <c r="C122" s="78"/>
      <c r="E122" s="91"/>
      <c r="F122" s="78"/>
      <c r="G122" s="78"/>
      <c r="H122" s="78"/>
      <c r="I122" s="78"/>
    </row>
    <row r="123" spans="1:9" s="90" customFormat="1" ht="15.75" customHeight="1" x14ac:dyDescent="0.2">
      <c r="A123" s="95"/>
      <c r="B123" s="78"/>
      <c r="C123" s="78"/>
      <c r="E123" s="91"/>
      <c r="F123" s="78"/>
      <c r="G123" s="78"/>
      <c r="H123" s="78"/>
      <c r="I123" s="78"/>
    </row>
    <row r="124" spans="1:9" s="90" customFormat="1" ht="15.75" customHeight="1" x14ac:dyDescent="0.2">
      <c r="A124" s="95"/>
      <c r="B124" s="78"/>
      <c r="C124" s="78"/>
      <c r="E124" s="91"/>
      <c r="F124" s="78"/>
      <c r="G124" s="78"/>
      <c r="H124" s="78"/>
      <c r="I124" s="78"/>
    </row>
    <row r="125" spans="1:9" s="90" customFormat="1" ht="15.75" customHeight="1" x14ac:dyDescent="0.2">
      <c r="A125" s="95"/>
      <c r="B125" s="78"/>
      <c r="C125" s="78"/>
      <c r="E125" s="91"/>
      <c r="F125" s="78"/>
      <c r="G125" s="78"/>
      <c r="H125" s="78"/>
      <c r="I125" s="78"/>
    </row>
    <row r="126" spans="1:9" s="90" customFormat="1" ht="15.75" customHeight="1" x14ac:dyDescent="0.2">
      <c r="A126" s="95"/>
      <c r="B126" s="78"/>
      <c r="C126" s="78"/>
      <c r="E126" s="91"/>
      <c r="F126" s="78"/>
      <c r="G126" s="78"/>
      <c r="H126" s="78"/>
      <c r="I126" s="78"/>
    </row>
    <row r="127" spans="1:9" s="90" customFormat="1" ht="15.75" customHeight="1" x14ac:dyDescent="0.2">
      <c r="A127" s="95"/>
      <c r="B127" s="78"/>
      <c r="C127" s="78"/>
      <c r="E127" s="91"/>
      <c r="F127" s="78"/>
      <c r="G127" s="78"/>
      <c r="H127" s="78"/>
      <c r="I127" s="78"/>
    </row>
    <row r="128" spans="1:9" s="90" customFormat="1" ht="15.75" customHeight="1" x14ac:dyDescent="0.2">
      <c r="A128" s="95"/>
      <c r="B128" s="78"/>
      <c r="C128" s="78"/>
      <c r="E128" s="91"/>
      <c r="F128" s="78"/>
      <c r="G128" s="78"/>
      <c r="H128" s="78"/>
      <c r="I128" s="78"/>
    </row>
    <row r="129" spans="1:9" s="90" customFormat="1" ht="15.75" customHeight="1" x14ac:dyDescent="0.2">
      <c r="A129" s="95"/>
      <c r="B129" s="78"/>
      <c r="C129" s="78"/>
      <c r="E129" s="91"/>
      <c r="F129" s="78"/>
      <c r="G129" s="78"/>
      <c r="H129" s="78"/>
      <c r="I129" s="78"/>
    </row>
    <row r="130" spans="1:9" s="90" customFormat="1" ht="15.75" customHeight="1" x14ac:dyDescent="0.2">
      <c r="A130" s="95"/>
      <c r="B130" s="78"/>
      <c r="C130" s="78"/>
      <c r="E130" s="91"/>
      <c r="F130" s="78"/>
      <c r="G130" s="78"/>
      <c r="H130" s="78"/>
      <c r="I130" s="78"/>
    </row>
    <row r="131" spans="1:9" s="90" customFormat="1" ht="15.75" customHeight="1" x14ac:dyDescent="0.2">
      <c r="A131" s="95"/>
      <c r="B131" s="78"/>
      <c r="C131" s="78"/>
      <c r="E131" s="91"/>
      <c r="F131" s="78"/>
      <c r="G131" s="78"/>
      <c r="H131" s="78"/>
      <c r="I131" s="78"/>
    </row>
    <row r="132" spans="1:9" s="90" customFormat="1" ht="15.75" customHeight="1" x14ac:dyDescent="0.2">
      <c r="A132" s="95"/>
      <c r="B132" s="78"/>
      <c r="C132" s="78"/>
      <c r="E132" s="91"/>
      <c r="F132" s="78"/>
      <c r="G132" s="78"/>
      <c r="H132" s="78"/>
      <c r="I132" s="78"/>
    </row>
    <row r="133" spans="1:9" s="90" customFormat="1" ht="15.75" customHeight="1" x14ac:dyDescent="0.2">
      <c r="A133" s="95"/>
      <c r="B133" s="78"/>
      <c r="C133" s="78"/>
      <c r="E133" s="91"/>
      <c r="F133" s="78"/>
      <c r="G133" s="78"/>
      <c r="H133" s="78"/>
      <c r="I133" s="78"/>
    </row>
    <row r="134" spans="1:9" s="90" customFormat="1" ht="15.75" customHeight="1" x14ac:dyDescent="0.2">
      <c r="A134" s="95"/>
      <c r="B134" s="78"/>
      <c r="C134" s="78"/>
      <c r="E134" s="91"/>
      <c r="F134" s="78"/>
      <c r="G134" s="78"/>
      <c r="H134" s="78"/>
      <c r="I134" s="78"/>
    </row>
    <row r="135" spans="1:9" s="90" customFormat="1" ht="15.75" customHeight="1" x14ac:dyDescent="0.2">
      <c r="A135" s="95"/>
      <c r="B135" s="78"/>
      <c r="C135" s="78"/>
      <c r="E135" s="91"/>
      <c r="F135" s="78"/>
      <c r="G135" s="78"/>
      <c r="H135" s="78"/>
      <c r="I135" s="78"/>
    </row>
    <row r="136" spans="1:9" s="90" customFormat="1" ht="15.75" customHeight="1" x14ac:dyDescent="0.2">
      <c r="A136" s="95"/>
      <c r="B136" s="78"/>
      <c r="C136" s="78"/>
      <c r="E136" s="91"/>
      <c r="F136" s="78"/>
      <c r="G136" s="78"/>
      <c r="H136" s="78"/>
      <c r="I136" s="78"/>
    </row>
    <row r="137" spans="1:9" s="90" customFormat="1" ht="15.75" customHeight="1" x14ac:dyDescent="0.2">
      <c r="A137" s="95"/>
      <c r="B137" s="78"/>
      <c r="C137" s="78"/>
      <c r="E137" s="91"/>
      <c r="F137" s="78"/>
      <c r="G137" s="78"/>
      <c r="H137" s="78"/>
      <c r="I137" s="78"/>
    </row>
    <row r="138" spans="1:9" s="90" customFormat="1" ht="15.75" customHeight="1" x14ac:dyDescent="0.2">
      <c r="A138" s="95"/>
      <c r="B138" s="78"/>
      <c r="C138" s="78"/>
      <c r="E138" s="91"/>
      <c r="F138" s="78"/>
      <c r="G138" s="78"/>
      <c r="H138" s="78"/>
      <c r="I138" s="78"/>
    </row>
    <row r="139" spans="1:9" s="90" customFormat="1" ht="15.75" customHeight="1" x14ac:dyDescent="0.2">
      <c r="A139" s="95"/>
      <c r="B139" s="78"/>
      <c r="C139" s="78"/>
      <c r="E139" s="91"/>
      <c r="F139" s="78"/>
      <c r="G139" s="78"/>
      <c r="H139" s="78"/>
      <c r="I139" s="78"/>
    </row>
    <row r="140" spans="1:9" s="90" customFormat="1" ht="15.75" customHeight="1" x14ac:dyDescent="0.2">
      <c r="A140" s="95"/>
      <c r="B140" s="78"/>
      <c r="C140" s="78"/>
      <c r="E140" s="91"/>
      <c r="F140" s="78"/>
      <c r="G140" s="78"/>
      <c r="H140" s="78"/>
      <c r="I140" s="78"/>
    </row>
    <row r="141" spans="1:9" s="90" customFormat="1" ht="15.75" customHeight="1" x14ac:dyDescent="0.2">
      <c r="A141" s="95"/>
      <c r="B141" s="78"/>
      <c r="C141" s="78"/>
      <c r="E141" s="91"/>
      <c r="F141" s="78"/>
      <c r="G141" s="78"/>
      <c r="H141" s="78"/>
      <c r="I141" s="78"/>
    </row>
    <row r="142" spans="1:9" s="90" customFormat="1" ht="15.75" customHeight="1" x14ac:dyDescent="0.2">
      <c r="A142" s="95"/>
      <c r="B142" s="78"/>
      <c r="C142" s="78"/>
      <c r="E142" s="91"/>
      <c r="F142" s="78"/>
      <c r="G142" s="78"/>
      <c r="H142" s="78"/>
      <c r="I142" s="78"/>
    </row>
    <row r="143" spans="1:9" s="90" customFormat="1" ht="15.75" customHeight="1" x14ac:dyDescent="0.2">
      <c r="A143" s="95"/>
      <c r="B143" s="78"/>
      <c r="C143" s="78"/>
      <c r="E143" s="91"/>
      <c r="F143" s="78"/>
      <c r="G143" s="78"/>
      <c r="H143" s="78"/>
      <c r="I143" s="78"/>
    </row>
    <row r="144" spans="1:9" s="90" customFormat="1" ht="15.75" customHeight="1" x14ac:dyDescent="0.2">
      <c r="A144" s="95"/>
      <c r="B144" s="78"/>
      <c r="C144" s="78"/>
      <c r="E144" s="91"/>
      <c r="F144" s="78"/>
      <c r="G144" s="78"/>
      <c r="H144" s="78"/>
      <c r="I144" s="78"/>
    </row>
    <row r="145" spans="1:9" s="90" customFormat="1" ht="15.75" customHeight="1" x14ac:dyDescent="0.2">
      <c r="A145" s="95"/>
      <c r="B145" s="78"/>
      <c r="C145" s="78"/>
      <c r="E145" s="91"/>
      <c r="F145" s="78"/>
      <c r="G145" s="78"/>
      <c r="H145" s="78"/>
      <c r="I145" s="78"/>
    </row>
    <row r="146" spans="1:9" s="90" customFormat="1" ht="15.75" customHeight="1" x14ac:dyDescent="0.2">
      <c r="A146" s="95"/>
      <c r="B146" s="78"/>
      <c r="C146" s="78"/>
      <c r="E146" s="91"/>
      <c r="F146" s="78"/>
      <c r="G146" s="78"/>
      <c r="H146" s="78"/>
      <c r="I146" s="78"/>
    </row>
    <row r="147" spans="1:9" s="90" customFormat="1" ht="15.75" customHeight="1" x14ac:dyDescent="0.2">
      <c r="A147" s="95"/>
      <c r="B147" s="78"/>
      <c r="C147" s="78"/>
      <c r="E147" s="91"/>
      <c r="F147" s="78"/>
      <c r="G147" s="78"/>
      <c r="H147" s="78"/>
      <c r="I147" s="78"/>
    </row>
    <row r="148" spans="1:9" s="90" customFormat="1" ht="15.75" customHeight="1" x14ac:dyDescent="0.2">
      <c r="A148" s="95"/>
      <c r="B148" s="78"/>
      <c r="C148" s="78"/>
      <c r="E148" s="91"/>
      <c r="F148" s="78"/>
      <c r="G148" s="78"/>
      <c r="H148" s="78"/>
      <c r="I148" s="78"/>
    </row>
    <row r="149" spans="1:9" s="90" customFormat="1" ht="15.75" customHeight="1" x14ac:dyDescent="0.2">
      <c r="A149" s="95"/>
      <c r="B149" s="78"/>
      <c r="C149" s="78"/>
      <c r="E149" s="91"/>
      <c r="F149" s="78"/>
      <c r="G149" s="78"/>
      <c r="H149" s="78"/>
      <c r="I149" s="78"/>
    </row>
    <row r="150" spans="1:9" s="90" customFormat="1" ht="15.75" customHeight="1" x14ac:dyDescent="0.2">
      <c r="A150" s="95"/>
      <c r="B150" s="78"/>
      <c r="C150" s="78"/>
      <c r="E150" s="91"/>
      <c r="F150" s="78"/>
      <c r="G150" s="78"/>
      <c r="H150" s="78"/>
      <c r="I150" s="78"/>
    </row>
    <row r="151" spans="1:9" s="90" customFormat="1" ht="15.75" customHeight="1" x14ac:dyDescent="0.2">
      <c r="A151" s="95"/>
      <c r="B151" s="78"/>
      <c r="C151" s="78"/>
      <c r="E151" s="91"/>
      <c r="F151" s="78"/>
      <c r="G151" s="78"/>
      <c r="H151" s="78"/>
      <c r="I151" s="78"/>
    </row>
    <row r="152" spans="1:9" s="90" customFormat="1" ht="15.75" customHeight="1" x14ac:dyDescent="0.2">
      <c r="A152" s="95"/>
      <c r="B152" s="78"/>
      <c r="C152" s="78"/>
      <c r="E152" s="91"/>
      <c r="F152" s="78"/>
      <c r="G152" s="78"/>
      <c r="H152" s="78"/>
      <c r="I152" s="78"/>
    </row>
    <row r="153" spans="1:9" s="90" customFormat="1" ht="15.75" customHeight="1" x14ac:dyDescent="0.2">
      <c r="A153" s="95"/>
      <c r="B153" s="78"/>
      <c r="C153" s="78"/>
      <c r="E153" s="91"/>
      <c r="F153" s="78"/>
      <c r="G153" s="78"/>
      <c r="H153" s="78"/>
      <c r="I153" s="78"/>
    </row>
    <row r="154" spans="1:9" s="90" customFormat="1" ht="15.75" customHeight="1" x14ac:dyDescent="0.2">
      <c r="A154" s="95"/>
      <c r="B154" s="78"/>
      <c r="C154" s="78"/>
      <c r="E154" s="91"/>
      <c r="F154" s="78"/>
      <c r="G154" s="78"/>
      <c r="H154" s="78"/>
      <c r="I154" s="78"/>
    </row>
    <row r="155" spans="1:9" s="90" customFormat="1" ht="15.75" customHeight="1" x14ac:dyDescent="0.2">
      <c r="A155" s="95"/>
      <c r="B155" s="78"/>
      <c r="C155" s="78"/>
      <c r="E155" s="91"/>
      <c r="F155" s="78"/>
      <c r="G155" s="78"/>
      <c r="H155" s="78"/>
      <c r="I155" s="78"/>
    </row>
    <row r="156" spans="1:9" s="90" customFormat="1" ht="15.75" customHeight="1" x14ac:dyDescent="0.2">
      <c r="A156" s="95"/>
      <c r="B156" s="78"/>
      <c r="C156" s="78"/>
      <c r="E156" s="91"/>
      <c r="F156" s="78"/>
      <c r="G156" s="78"/>
      <c r="H156" s="78"/>
      <c r="I156" s="78"/>
    </row>
    <row r="157" spans="1:9" s="90" customFormat="1" ht="15.75" customHeight="1" x14ac:dyDescent="0.2">
      <c r="A157" s="95"/>
      <c r="B157" s="78"/>
      <c r="C157" s="78"/>
      <c r="E157" s="91"/>
      <c r="F157" s="78"/>
      <c r="G157" s="78"/>
      <c r="H157" s="78"/>
      <c r="I157" s="78"/>
    </row>
    <row r="158" spans="1:9" s="90" customFormat="1" ht="15.75" customHeight="1" x14ac:dyDescent="0.2">
      <c r="A158" s="95"/>
      <c r="B158" s="78"/>
      <c r="C158" s="78"/>
      <c r="E158" s="91"/>
      <c r="F158" s="78"/>
      <c r="G158" s="78"/>
      <c r="H158" s="78"/>
      <c r="I158" s="78"/>
    </row>
    <row r="159" spans="1:9" s="90" customFormat="1" ht="15.75" customHeight="1" x14ac:dyDescent="0.2">
      <c r="A159" s="95"/>
      <c r="B159" s="78"/>
      <c r="C159" s="78"/>
      <c r="E159" s="91"/>
      <c r="F159" s="78"/>
      <c r="G159" s="78"/>
      <c r="H159" s="78"/>
      <c r="I159" s="78"/>
    </row>
    <row r="160" spans="1:9" s="90" customFormat="1" ht="15.75" customHeight="1" x14ac:dyDescent="0.2">
      <c r="A160" s="95"/>
      <c r="B160" s="78"/>
      <c r="C160" s="78"/>
      <c r="E160" s="91"/>
      <c r="F160" s="78"/>
      <c r="G160" s="78"/>
      <c r="H160" s="78"/>
      <c r="I160" s="78"/>
    </row>
    <row r="161" spans="1:9" s="90" customFormat="1" ht="15.75" customHeight="1" x14ac:dyDescent="0.2">
      <c r="A161" s="95"/>
      <c r="B161" s="78"/>
      <c r="C161" s="78"/>
      <c r="E161" s="91"/>
      <c r="F161" s="78"/>
      <c r="G161" s="78"/>
      <c r="H161" s="78"/>
      <c r="I161" s="78"/>
    </row>
    <row r="162" spans="1:9" s="90" customFormat="1" ht="15.75" customHeight="1" x14ac:dyDescent="0.2">
      <c r="A162" s="95"/>
      <c r="B162" s="78"/>
      <c r="C162" s="78"/>
      <c r="E162" s="91"/>
      <c r="F162" s="78"/>
      <c r="G162" s="78"/>
      <c r="H162" s="78"/>
      <c r="I162"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42&amp;R&amp;"-,Standard"&amp;7&amp;P</oddFooter>
    <evenFooter>&amp;L&amp;"-,Standard"&amp;7&amp;P&amp;R&amp;"-,Standard"&amp;7StatA MV, Statistischer Bericht L223 2023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- 30.06.2023</dc:title>
  <dc:subject>Gemeindefinanzen</dc:subject>
  <dc:creator>FB 432</dc:creator>
  <cp:lastModifiedBy>Luptowski, Simone</cp:lastModifiedBy>
  <cp:lastPrinted>2023-09-25T05:30:37Z</cp:lastPrinted>
  <dcterms:created xsi:type="dcterms:W3CDTF">2012-05-04T05:47:28Z</dcterms:created>
  <dcterms:modified xsi:type="dcterms:W3CDTF">2023-09-26T05:51:05Z</dcterms:modified>
</cp:coreProperties>
</file>